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54.110\⑥生涯スポーツ課\◎01_都民体育大会\R8　東京都スポーツ大会\4_第80回夏季大会　☆\★★実施要項・申込書・変更届　※これ更新\地区送付latest\HP用データ\"/>
    </mc:Choice>
  </mc:AlternateContent>
  <xr:revisionPtr revIDLastSave="0" documentId="13_ncr:1_{A1792C45-29EA-4869-BB4F-E8A138001A58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申込書1" sheetId="3" r:id="rId1"/>
    <sheet name="申込書2" sheetId="2" r:id="rId2"/>
    <sheet name="記入例" sheetId="6" r:id="rId3"/>
  </sheets>
  <definedNames>
    <definedName name="_xlnm.Print_Area" localSheetId="2">記入例!$A$1:$AG$51</definedName>
    <definedName name="_xlnm.Print_Area" localSheetId="0">申込書1!$A$1:$AG$51</definedName>
    <definedName name="_xlnm.Print_Area" localSheetId="1">申込書2!$A$1:$AG$64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9" i="2" l="1"/>
  <c r="O53" i="2"/>
  <c r="O49" i="2"/>
  <c r="O45" i="2"/>
  <c r="O41" i="2"/>
  <c r="O37" i="2"/>
  <c r="O33" i="2"/>
  <c r="O29" i="2"/>
  <c r="O25" i="2"/>
  <c r="O21" i="2"/>
  <c r="O17" i="2"/>
  <c r="O13" i="2"/>
  <c r="O29" i="3"/>
  <c r="O25" i="3"/>
  <c r="O21" i="3"/>
  <c r="O17" i="3"/>
  <c r="O13" i="3"/>
  <c r="O9" i="3"/>
  <c r="U51" i="6"/>
  <c r="Z51" i="6" s="1"/>
  <c r="O29" i="6"/>
  <c r="O25" i="6"/>
  <c r="O21" i="6"/>
  <c r="O17" i="6"/>
  <c r="O13" i="6"/>
  <c r="O9" i="6"/>
  <c r="AH7" i="2"/>
  <c r="U51" i="3" l="1"/>
  <c r="Z5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pc007</author>
  </authors>
  <commentList>
    <comment ref="AI7" authorId="0" shapeId="0" xr:uid="{EF4DE1F9-53F9-4789-B902-05418B9BB1CA}">
      <text>
        <r>
          <rPr>
            <b/>
            <sz val="9"/>
            <color indexed="81"/>
            <rFont val="MS P ゴシック"/>
            <family val="3"/>
            <charset val="128"/>
          </rPr>
          <t>西暦の変更忘れずに！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pc007</author>
  </authors>
  <commentList>
    <comment ref="AI7" authorId="0" shapeId="0" xr:uid="{01DBC63C-A286-4425-8E55-977E198FE450}">
      <text>
        <r>
          <rPr>
            <b/>
            <sz val="9"/>
            <color indexed="81"/>
            <rFont val="MS P ゴシック"/>
            <family val="3"/>
            <charset val="128"/>
          </rPr>
          <t>西暦の変更忘れずに！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pc007</author>
  </authors>
  <commentList>
    <comment ref="AI7" authorId="0" shapeId="0" xr:uid="{546197B2-65FE-41C1-95D0-3A6FFD5CA78F}">
      <text>
        <r>
          <rPr>
            <b/>
            <sz val="9"/>
            <color indexed="81"/>
            <rFont val="MS P ゴシック"/>
            <family val="3"/>
            <charset val="128"/>
          </rPr>
          <t>西暦の変更忘れずに！</t>
        </r>
      </text>
    </comment>
  </commentList>
</comments>
</file>

<file path=xl/sharedStrings.xml><?xml version="1.0" encoding="utf-8"?>
<sst xmlns="http://schemas.openxmlformats.org/spreadsheetml/2006/main" count="358" uniqueCount="120">
  <si>
    <t>年齢</t>
    <rPh sb="0" eb="2">
      <t>ネンレイ</t>
    </rPh>
    <phoneticPr fontId="1"/>
  </si>
  <si>
    <t>★出場</t>
    <rPh sb="1" eb="3">
      <t>シュツジョウ</t>
    </rPh>
    <phoneticPr fontId="1"/>
  </si>
  <si>
    <t>区　分</t>
    <rPh sb="0" eb="3">
      <t>クブン</t>
    </rPh>
    <phoneticPr fontId="1"/>
  </si>
  <si>
    <t>コード</t>
    <phoneticPr fontId="1"/>
  </si>
  <si>
    <t>１～３</t>
    <phoneticPr fontId="1"/>
  </si>
  <si>
    <t>自由形</t>
    <rPh sb="0" eb="3">
      <t>ジユウガタ</t>
    </rPh>
    <phoneticPr fontId="1"/>
  </si>
  <si>
    <t>平泳ぎ</t>
    <rPh sb="0" eb="2">
      <t>ヒラオヨ</t>
    </rPh>
    <phoneticPr fontId="1"/>
  </si>
  <si>
    <t>背泳ぎ</t>
    <rPh sb="0" eb="2">
      <t>セオヨ</t>
    </rPh>
    <phoneticPr fontId="1"/>
  </si>
  <si>
    <t>バタフライ</t>
    <phoneticPr fontId="1"/>
  </si>
  <si>
    <t>個人メドレー</t>
    <rPh sb="0" eb="2">
      <t>コジン</t>
    </rPh>
    <phoneticPr fontId="1"/>
  </si>
  <si>
    <t>メドレー</t>
    <phoneticPr fontId="1"/>
  </si>
  <si>
    <t>リレー</t>
    <phoneticPr fontId="1"/>
  </si>
  <si>
    <t>申込記録</t>
    <rPh sb="0" eb="2">
      <t>モウシコミ</t>
    </rPh>
    <rPh sb="2" eb="4">
      <t>キロク</t>
    </rPh>
    <phoneticPr fontId="1"/>
  </si>
  <si>
    <t>最近の計時</t>
    <rPh sb="0" eb="2">
      <t>サイキン</t>
    </rPh>
    <rPh sb="3" eb="5">
      <t>ケイジ</t>
    </rPh>
    <phoneticPr fontId="1"/>
  </si>
  <si>
    <t>タイムを記入</t>
    <rPh sb="4" eb="6">
      <t>キニュウ</t>
    </rPh>
    <phoneticPr fontId="1"/>
  </si>
  <si>
    <t>のこと。</t>
    <phoneticPr fontId="1"/>
  </si>
  <si>
    <t>秒</t>
    <rPh sb="0" eb="1">
      <t>ビョウ</t>
    </rPh>
    <phoneticPr fontId="1"/>
  </si>
  <si>
    <t>（上段：フリガナ）</t>
    <rPh sb="1" eb="3">
      <t>ジョウダン</t>
    </rPh>
    <phoneticPr fontId="1"/>
  </si>
  <si>
    <t>田</t>
    <rPh sb="0" eb="1">
      <t>タ</t>
    </rPh>
    <phoneticPr fontId="1"/>
  </si>
  <si>
    <t>郎</t>
    <rPh sb="0" eb="1">
      <t>ロウ</t>
    </rPh>
    <phoneticPr fontId="1"/>
  </si>
  <si>
    <t>子</t>
    <rPh sb="0" eb="1">
      <t>コ</t>
    </rPh>
    <phoneticPr fontId="1"/>
  </si>
  <si>
    <t>★出場</t>
    <rPh sb="1" eb="3">
      <t>シュツジョウ</t>
    </rPh>
    <phoneticPr fontId="1"/>
  </si>
  <si>
    <t>自由形</t>
    <rPh sb="0" eb="3">
      <t>ジユウガタ</t>
    </rPh>
    <phoneticPr fontId="1"/>
  </si>
  <si>
    <t>平泳ぎ</t>
    <rPh sb="0" eb="2">
      <t>ヒラオヨ</t>
    </rPh>
    <phoneticPr fontId="1"/>
  </si>
  <si>
    <t>背泳ぎ</t>
    <rPh sb="0" eb="2">
      <t>セオヨ</t>
    </rPh>
    <phoneticPr fontId="1"/>
  </si>
  <si>
    <t>区　分</t>
    <rPh sb="0" eb="3">
      <t>クブン</t>
    </rPh>
    <phoneticPr fontId="1"/>
  </si>
  <si>
    <t>年齢</t>
    <rPh sb="0" eb="2">
      <t>ネンレイ</t>
    </rPh>
    <phoneticPr fontId="1"/>
  </si>
  <si>
    <t>コード</t>
    <phoneticPr fontId="1"/>
  </si>
  <si>
    <t>１～３</t>
    <phoneticPr fontId="1"/>
  </si>
  <si>
    <t>分</t>
    <rPh sb="0" eb="1">
      <t>フン</t>
    </rPh>
    <phoneticPr fontId="1"/>
  </si>
  <si>
    <t>監　　督</t>
    <rPh sb="0" eb="4">
      <t>カントク</t>
    </rPh>
    <phoneticPr fontId="1"/>
  </si>
  <si>
    <t>０３－ｘｘｘｘ－ｘｘｘｘ</t>
    <phoneticPr fontId="1"/>
  </si>
  <si>
    <t>注</t>
    <rPh sb="0" eb="1">
      <t>チュウ</t>
    </rPh>
    <phoneticPr fontId="1"/>
  </si>
  <si>
    <t>⑥　現住所は、住民登録のある住所を記入する。</t>
    <rPh sb="2" eb="5">
      <t>ゲンジュウショ</t>
    </rPh>
    <rPh sb="7" eb="9">
      <t>ジュウミン</t>
    </rPh>
    <rPh sb="9" eb="11">
      <t>トウロク</t>
    </rPh>
    <rPh sb="14" eb="16">
      <t>ジュウショ</t>
    </rPh>
    <rPh sb="17" eb="19">
      <t>キニュウ</t>
    </rPh>
    <phoneticPr fontId="1"/>
  </si>
  <si>
    <t>②　リレー種目のみに出場する競技者も必ず記入する。（申込記録は不要）</t>
    <rPh sb="5" eb="7">
      <t>シュモク</t>
    </rPh>
    <rPh sb="10" eb="12">
      <t>シュツジョウ</t>
    </rPh>
    <rPh sb="14" eb="17">
      <t>キョウギシャ</t>
    </rPh>
    <rPh sb="18" eb="19">
      <t>カナラ</t>
    </rPh>
    <rPh sb="20" eb="22">
      <t>キニュウ</t>
    </rPh>
    <rPh sb="26" eb="28">
      <t>モウシコミ</t>
    </rPh>
    <rPh sb="28" eb="30">
      <t>キロク</t>
    </rPh>
    <rPh sb="31" eb="33">
      <t>フヨウ</t>
    </rPh>
    <phoneticPr fontId="1"/>
  </si>
  <si>
    <t>③　該当（参加）種目欄に○印を記入し、最新の自己記録を申込記録として記入する。</t>
    <rPh sb="2" eb="4">
      <t>ガイトウ</t>
    </rPh>
    <rPh sb="5" eb="7">
      <t>サンカ</t>
    </rPh>
    <rPh sb="8" eb="10">
      <t>シュモク</t>
    </rPh>
    <rPh sb="10" eb="11">
      <t>ラン</t>
    </rPh>
    <rPh sb="13" eb="14">
      <t>シルシ</t>
    </rPh>
    <rPh sb="15" eb="17">
      <t>キニュウ</t>
    </rPh>
    <rPh sb="19" eb="21">
      <t>サイシン</t>
    </rPh>
    <rPh sb="22" eb="24">
      <t>ジコ</t>
    </rPh>
    <rPh sb="24" eb="26">
      <t>キロク</t>
    </rPh>
    <rPh sb="27" eb="29">
      <t>モウシコミ</t>
    </rPh>
    <rPh sb="29" eb="31">
      <t>キロク</t>
    </rPh>
    <rPh sb="34" eb="36">
      <t>キニュウ</t>
    </rPh>
    <phoneticPr fontId="1"/>
  </si>
  <si>
    <t>④　出場区分をまたがっての参加はできない。（但しリレー種目を除く）</t>
    <rPh sb="2" eb="4">
      <t>シュツジョウ</t>
    </rPh>
    <rPh sb="4" eb="6">
      <t>クブン</t>
    </rPh>
    <rPh sb="13" eb="15">
      <t>サンカ</t>
    </rPh>
    <rPh sb="22" eb="23">
      <t>タダ</t>
    </rPh>
    <rPh sb="27" eb="29">
      <t>シュモク</t>
    </rPh>
    <rPh sb="30" eb="31">
      <t>ノゾ</t>
    </rPh>
    <phoneticPr fontId="1"/>
  </si>
  <si>
    <t>　</t>
    <phoneticPr fontId="1"/>
  </si>
  <si>
    <t>山</t>
    <rPh sb="0" eb="1">
      <t>ヤマ</t>
    </rPh>
    <phoneticPr fontId="1"/>
  </si>
  <si>
    <t>花</t>
    <rPh sb="0" eb="1">
      <t>ハナ</t>
    </rPh>
    <phoneticPr fontId="1"/>
  </si>
  <si>
    <t>申込責任者</t>
    <rPh sb="0" eb="2">
      <t>モウシコミ</t>
    </rPh>
    <rPh sb="2" eb="5">
      <t>セキニンシャ</t>
    </rPh>
    <phoneticPr fontId="1"/>
  </si>
  <si>
    <t>枚中の</t>
    <rPh sb="0" eb="1">
      <t>マイ</t>
    </rPh>
    <rPh sb="1" eb="2">
      <t>ナカ</t>
    </rPh>
    <phoneticPr fontId="1"/>
  </si>
  <si>
    <t>(</t>
    <phoneticPr fontId="1"/>
  </si>
  <si>
    <t>①　１種目１行毎作成すること。一人が複数種目申込む場合は行を変え作成する。</t>
    <rPh sb="3" eb="5">
      <t>シュモク</t>
    </rPh>
    <rPh sb="6" eb="7">
      <t>ギョウ</t>
    </rPh>
    <rPh sb="7" eb="8">
      <t>ゴト</t>
    </rPh>
    <rPh sb="8" eb="10">
      <t>サクセイ</t>
    </rPh>
    <rPh sb="15" eb="17">
      <t>ヒトリ</t>
    </rPh>
    <rPh sb="18" eb="20">
      <t>フクスウ</t>
    </rPh>
    <rPh sb="20" eb="22">
      <t>シュモク</t>
    </rPh>
    <rPh sb="22" eb="24">
      <t>モウシコミ</t>
    </rPh>
    <rPh sb="25" eb="27">
      <t>バアイ</t>
    </rPh>
    <rPh sb="28" eb="29">
      <t>ギョウ</t>
    </rPh>
    <rPh sb="30" eb="31">
      <t>カ</t>
    </rPh>
    <rPh sb="32" eb="34">
      <t>サクセイ</t>
    </rPh>
    <phoneticPr fontId="1"/>
  </si>
  <si>
    <t>　　　但し、リレーに参加する場合は、リレー欄に重複して○印を付してよい。</t>
    <rPh sb="3" eb="4">
      <t>タダ</t>
    </rPh>
    <rPh sb="10" eb="12">
      <t>サンカ</t>
    </rPh>
    <rPh sb="14" eb="16">
      <t>バアイ</t>
    </rPh>
    <rPh sb="21" eb="22">
      <t>ラン</t>
    </rPh>
    <rPh sb="23" eb="25">
      <t>チョウフク</t>
    </rPh>
    <rPh sb="28" eb="29">
      <t>シルシ</t>
    </rPh>
    <rPh sb="30" eb="31">
      <t>フ</t>
    </rPh>
    <phoneticPr fontId="1"/>
  </si>
  <si>
    <t>⑧　申込書は、必ず２部提出すること。（コピー可）</t>
    <rPh sb="2" eb="4">
      <t>モウシコミ</t>
    </rPh>
    <rPh sb="4" eb="5">
      <t>ショ</t>
    </rPh>
    <rPh sb="7" eb="8">
      <t>カナラ</t>
    </rPh>
    <rPh sb="10" eb="11">
      <t>ブ</t>
    </rPh>
    <rPh sb="11" eb="13">
      <t>テイシュツ</t>
    </rPh>
    <rPh sb="22" eb="23">
      <t>カ</t>
    </rPh>
    <phoneticPr fontId="1"/>
  </si>
  <si>
    <t>地区№</t>
    <rPh sb="0" eb="2">
      <t>チク</t>
    </rPh>
    <phoneticPr fontId="1"/>
  </si>
  <si>
    <t>＜参加費＞</t>
    <rPh sb="1" eb="4">
      <t>サンカヒ</t>
    </rPh>
    <phoneticPr fontId="1"/>
  </si>
  <si>
    <t>名×500＝</t>
    <rPh sb="0" eb="1">
      <t>メイ</t>
    </rPh>
    <phoneticPr fontId="1"/>
  </si>
  <si>
    <t>円</t>
    <rPh sb="0" eb="1">
      <t>エン</t>
    </rPh>
    <phoneticPr fontId="1"/>
  </si>
  <si>
    <t>分</t>
    <rPh sb="0" eb="1">
      <t>フン</t>
    </rPh>
    <phoneticPr fontId="1"/>
  </si>
  <si>
    <t>印</t>
    <rPh sb="0" eb="1">
      <t>イン</t>
    </rPh>
    <phoneticPr fontId="1"/>
  </si>
  <si>
    <t>名（男子</t>
  </si>
  <si>
    <t>名　監督</t>
  </si>
  <si>
    <t>枚目）</t>
    <rPh sb="0" eb="1">
      <t>マイ</t>
    </rPh>
    <rPh sb="1" eb="2">
      <t>メ</t>
    </rPh>
    <phoneticPr fontId="1"/>
  </si>
  <si>
    <t>月</t>
    <rPh sb="0" eb="1">
      <t>ガツ</t>
    </rPh>
    <phoneticPr fontId="1"/>
  </si>
  <si>
    <t>太</t>
    <rPh sb="0" eb="1">
      <t>タ</t>
    </rPh>
    <phoneticPr fontId="1"/>
  </si>
  <si>
    <t>日</t>
    <rPh sb="0" eb="1">
      <t>ニチ</t>
    </rPh>
    <phoneticPr fontId="1"/>
  </si>
  <si>
    <t>基準日</t>
    <rPh sb="0" eb="3">
      <t>キジュンビ</t>
    </rPh>
    <phoneticPr fontId="1"/>
  </si>
  <si>
    <r>
      <t>★　出場区分コード　　　</t>
    </r>
    <r>
      <rPr>
        <b/>
        <sz val="9"/>
        <rFont val="ＭＳ Ｐゴシック"/>
        <family val="3"/>
        <charset val="128"/>
      </rPr>
      <t>１→一般男子　　２→３０歳以上男子　　３→女子　とする。　★</t>
    </r>
    <rPh sb="2" eb="4">
      <t>シュツジョウ</t>
    </rPh>
    <rPh sb="4" eb="6">
      <t>クブン</t>
    </rPh>
    <rPh sb="14" eb="16">
      <t>イッパン</t>
    </rPh>
    <rPh sb="16" eb="18">
      <t>ダンシ</t>
    </rPh>
    <rPh sb="24" eb="25">
      <t>サイ</t>
    </rPh>
    <rPh sb="25" eb="27">
      <t>イジョウ</t>
    </rPh>
    <rPh sb="27" eb="29">
      <t>ダンシ</t>
    </rPh>
    <rPh sb="33" eb="35">
      <t>ジョシ</t>
    </rPh>
    <phoneticPr fontId="1"/>
  </si>
  <si>
    <t>氏　　名</t>
    <rPh sb="0" eb="1">
      <t>シ</t>
    </rPh>
    <rPh sb="3" eb="4">
      <t>メイ</t>
    </rPh>
    <phoneticPr fontId="1"/>
  </si>
  <si>
    <t>自　宅　住　所</t>
    <rPh sb="0" eb="1">
      <t>ジ</t>
    </rPh>
    <rPh sb="2" eb="3">
      <t>タク</t>
    </rPh>
    <rPh sb="4" eb="5">
      <t>ジュウ</t>
    </rPh>
    <rPh sb="6" eb="7">
      <t>ショ</t>
    </rPh>
    <phoneticPr fontId="1"/>
  </si>
  <si>
    <t>氏　　　名</t>
    <rPh sb="0" eb="1">
      <t>シ</t>
    </rPh>
    <rPh sb="4" eb="5">
      <t>メイ</t>
    </rPh>
    <phoneticPr fontId="1"/>
  </si>
  <si>
    <t>参加申込をいたします。</t>
    <rPh sb="0" eb="2">
      <t>サンカ</t>
    </rPh>
    <rPh sb="2" eb="4">
      <t>モウシコミ</t>
    </rPh>
    <phoneticPr fontId="1"/>
  </si>
  <si>
    <t>※ご提供いただきます住所・氏名等の個人情報は、本件の目的以外には一切使用いたしません。</t>
    <rPh sb="2" eb="4">
      <t>テイキョウ</t>
    </rPh>
    <rPh sb="10" eb="12">
      <t>ジュウショ</t>
    </rPh>
    <rPh sb="13" eb="15">
      <t>シメイ</t>
    </rPh>
    <rPh sb="15" eb="16">
      <t>トウ</t>
    </rPh>
    <rPh sb="17" eb="19">
      <t>コジン</t>
    </rPh>
    <rPh sb="19" eb="21">
      <t>ジョウホウ</t>
    </rPh>
    <rPh sb="23" eb="25">
      <t>ホンケン</t>
    </rPh>
    <rPh sb="26" eb="28">
      <t>モクテキ</t>
    </rPh>
    <rPh sb="28" eb="30">
      <t>イガイ</t>
    </rPh>
    <rPh sb="32" eb="34">
      <t>イッサイ</t>
    </rPh>
    <rPh sb="34" eb="36">
      <t>シヨウ</t>
    </rPh>
    <phoneticPr fontId="1"/>
  </si>
  <si>
    <t>氏名</t>
    <rPh sb="0" eb="2">
      <t>シメイ</t>
    </rPh>
    <phoneticPr fontId="1"/>
  </si>
  <si>
    <t>自宅住所</t>
    <rPh sb="0" eb="2">
      <t>ジタク</t>
    </rPh>
    <rPh sb="2" eb="4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</si>
  <si>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</si>
  <si>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所在地（町名まで）
※ ○○区○○</t>
    <rPh sb="0" eb="3">
      <t>ショザイチ</t>
    </rPh>
    <rPh sb="4" eb="6">
      <t>チョウメイ</t>
    </rPh>
    <rPh sb="14" eb="15">
      <t>ク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</si>
  <si>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</si>
  <si>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</si>
  <si>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　</t>
  </si>
  <si>
    <t>⑤　３０歳以上男子は、５０ｍの４種目と１００ｍ自由形の５種目のみ。（但しリレー種目を除く）</t>
    <phoneticPr fontId="1"/>
  </si>
  <si>
    <t>いずれかに、☑をお願いいたします。</t>
    <phoneticPr fontId="1"/>
  </si>
  <si>
    <t>［水泳競技」参加申込書</t>
    <phoneticPr fontId="1"/>
  </si>
  <si>
    <t>申込者選手は、当該区市町村の体育・スポーツ協会等に加盟する競技団体に登録があることを確認しました。（当該区市町村在住者を除く）
また、申込者の大学生は、体育・スポーツ団体（いわゆる「学生連盟」）に登録されていないことを確認しました。→右欄に☑する。</t>
    <rPh sb="0" eb="2">
      <t>モウシコミ</t>
    </rPh>
    <rPh sb="2" eb="3">
      <t>シャ</t>
    </rPh>
    <rPh sb="3" eb="5">
      <t>センシュ</t>
    </rPh>
    <rPh sb="7" eb="9">
      <t>トウガイ</t>
    </rPh>
    <rPh sb="9" eb="13">
      <t>クシチョウソン</t>
    </rPh>
    <rPh sb="14" eb="16">
      <t>タイイク</t>
    </rPh>
    <rPh sb="21" eb="23">
      <t>キョウカイ</t>
    </rPh>
    <rPh sb="23" eb="24">
      <t>トウ</t>
    </rPh>
    <rPh sb="25" eb="27">
      <t>カメイ</t>
    </rPh>
    <rPh sb="29" eb="31">
      <t>キョウギ</t>
    </rPh>
    <rPh sb="31" eb="33">
      <t>ダンタイ</t>
    </rPh>
    <rPh sb="34" eb="36">
      <t>トウロク</t>
    </rPh>
    <rPh sb="42" eb="44">
      <t>カクニン</t>
    </rPh>
    <rPh sb="50" eb="52">
      <t>トウガイ</t>
    </rPh>
    <rPh sb="52" eb="56">
      <t>クシチョウソン</t>
    </rPh>
    <rPh sb="56" eb="59">
      <t>ザイジュウシャ</t>
    </rPh>
    <rPh sb="60" eb="61">
      <t>ノゾ</t>
    </rPh>
    <rPh sb="67" eb="70">
      <t>モウシコミシャ</t>
    </rPh>
    <rPh sb="71" eb="74">
      <t>ダイガクセイ</t>
    </rPh>
    <rPh sb="76" eb="78">
      <t>タイイク</t>
    </rPh>
    <rPh sb="83" eb="85">
      <t>ダンタイ</t>
    </rPh>
    <rPh sb="91" eb="93">
      <t>ガクセイ</t>
    </rPh>
    <rPh sb="93" eb="95">
      <t>レンメイ</t>
    </rPh>
    <rPh sb="98" eb="100">
      <t>トウロク</t>
    </rPh>
    <rPh sb="109" eb="111">
      <t>カクニン</t>
    </rPh>
    <rPh sb="117" eb="118">
      <t>ミギ</t>
    </rPh>
    <rPh sb="118" eb="119">
      <t>ラン</t>
    </rPh>
    <phoneticPr fontId="1"/>
  </si>
  <si>
    <t>⑦　勤務先の欄は、住所（自宅）が東京都外の場合のみ記入すること。</t>
    <rPh sb="2" eb="4">
      <t>キンム</t>
    </rPh>
    <rPh sb="4" eb="5">
      <t>サキ</t>
    </rPh>
    <rPh sb="6" eb="7">
      <t>ラン</t>
    </rPh>
    <rPh sb="9" eb="11">
      <t>ジュウショ</t>
    </rPh>
    <rPh sb="12" eb="14">
      <t>ジタク</t>
    </rPh>
    <rPh sb="16" eb="18">
      <t>トウキョウ</t>
    </rPh>
    <rPh sb="18" eb="20">
      <t>トガイ</t>
    </rPh>
    <rPh sb="21" eb="23">
      <t>バアイ</t>
    </rPh>
    <rPh sb="25" eb="27">
      <t>キニュウ</t>
    </rPh>
    <phoneticPr fontId="1"/>
  </si>
  <si>
    <r>
      <t xml:space="preserve">勤務先名称
</t>
    </r>
    <r>
      <rPr>
        <sz val="8"/>
        <rFont val="ＭＳ Ｐゴシック"/>
        <family val="3"/>
        <charset val="128"/>
      </rPr>
      <t>※東京都外在住者のみ記入</t>
    </r>
    <rPh sb="0" eb="3">
      <t>キンムサキ</t>
    </rPh>
    <rPh sb="3" eb="5">
      <t>メイショウ</t>
    </rPh>
    <rPh sb="7" eb="10">
      <t>トウキョウト</t>
    </rPh>
    <rPh sb="10" eb="11">
      <t>ソト</t>
    </rPh>
    <rPh sb="11" eb="14">
      <t>ザイジュウシャ</t>
    </rPh>
    <rPh sb="16" eb="18">
      <t>キニュウ</t>
    </rPh>
    <phoneticPr fontId="1"/>
  </si>
  <si>
    <t xml:space="preserve"> 選手団</t>
    <phoneticPr fontId="1"/>
  </si>
  <si>
    <t>名  女子</t>
    <phoneticPr fontId="1"/>
  </si>
  <si>
    <t>名）</t>
    <phoneticPr fontId="1"/>
  </si>
  <si>
    <t>□</t>
    <phoneticPr fontId="1"/>
  </si>
  <si>
    <t>区市町村長</t>
    <rPh sb="0" eb="4">
      <t>クシチョウソン</t>
    </rPh>
    <rPh sb="4" eb="5">
      <t>チョウ</t>
    </rPh>
    <phoneticPr fontId="1"/>
  </si>
  <si>
    <t>教育委員会教育長</t>
  </si>
  <si>
    <t>体育・ｽﾎﾟｰﾂ協会等会長</t>
    <phoneticPr fontId="1"/>
  </si>
  <si>
    <r>
      <t>第８０回東京都スポーツ大会　</t>
    </r>
    <r>
      <rPr>
        <b/>
        <sz val="12"/>
        <rFont val="ＭＳ Ｐゴシック"/>
        <family val="3"/>
        <charset val="128"/>
      </rPr>
      <t>＜区市町村対抗＞夏季大会</t>
    </r>
    <phoneticPr fontId="1"/>
  </si>
  <si>
    <t>申込期限：令和８年６月１日（月）必着</t>
    <rPh sb="0" eb="2">
      <t>モウシコミ</t>
    </rPh>
    <rPh sb="2" eb="4">
      <t>キゲン</t>
    </rPh>
    <rPh sb="5" eb="6">
      <t>レイ</t>
    </rPh>
    <rPh sb="6" eb="7">
      <t>ワ</t>
    </rPh>
    <rPh sb="8" eb="9">
      <t>ネン</t>
    </rPh>
    <rPh sb="10" eb="11">
      <t>ガツ</t>
    </rPh>
    <rPh sb="12" eb="13">
      <t>ヒ</t>
    </rPh>
    <rPh sb="14" eb="15">
      <t>ゲツ</t>
    </rPh>
    <rPh sb="16" eb="18">
      <t>ヒッチャク</t>
    </rPh>
    <phoneticPr fontId="1"/>
  </si>
  <si>
    <t>令和８年度用</t>
  </si>
  <si>
    <t>令和８年度用</t>
    <phoneticPr fontId="1"/>
  </si>
  <si>
    <t>第８０回東京都スポーツ大会会長殿</t>
    <rPh sb="4" eb="7">
      <t>トウキョウト</t>
    </rPh>
    <rPh sb="13" eb="15">
      <t>カイチョウ</t>
    </rPh>
    <rPh sb="15" eb="16">
      <t>ドノ</t>
    </rPh>
    <phoneticPr fontId="1"/>
  </si>
  <si>
    <t>⑨　全ての種目において年齢基準は、令和８年７月１日現在とする。</t>
    <rPh sb="2" eb="3">
      <t>スベ</t>
    </rPh>
    <rPh sb="5" eb="7">
      <t>シュモク</t>
    </rPh>
    <rPh sb="11" eb="13">
      <t>ネンレイ</t>
    </rPh>
    <rPh sb="13" eb="15">
      <t>キジュン</t>
    </rPh>
    <rPh sb="20" eb="21">
      <t>ネン</t>
    </rPh>
    <rPh sb="22" eb="23">
      <t>ガツ</t>
    </rPh>
    <rPh sb="24" eb="25">
      <t>ニチ</t>
    </rPh>
    <rPh sb="25" eb="27">
      <t>ゲンザイ</t>
    </rPh>
    <phoneticPr fontId="1"/>
  </si>
  <si>
    <t>　申込日：令和８年</t>
    <rPh sb="1" eb="3">
      <t>モウシコミ</t>
    </rPh>
    <rPh sb="3" eb="4">
      <t>ヒ</t>
    </rPh>
    <rPh sb="8" eb="9">
      <t>ネン</t>
    </rPh>
    <phoneticPr fontId="1"/>
  </si>
  <si>
    <r>
      <t>　本参加申込書の者を</t>
    </r>
    <r>
      <rPr>
        <sz val="9"/>
        <color rgb="FFFF0000"/>
        <rFont val="ＭＳ Ｐゴシック"/>
        <family val="3"/>
        <charset val="128"/>
      </rPr>
      <t>第80回</t>
    </r>
    <r>
      <rPr>
        <sz val="9"/>
        <rFont val="ＭＳ Ｐゴシック"/>
        <family val="3"/>
        <charset val="128"/>
      </rPr>
      <t>東京都スポーツ大会夏季大会「水泳競技」実施要項の規定に適格と認め、</t>
    </r>
    <rPh sb="1" eb="2">
      <t>ホン</t>
    </rPh>
    <rPh sb="2" eb="4">
      <t>サンカ</t>
    </rPh>
    <rPh sb="4" eb="7">
      <t>モウシコミショ</t>
    </rPh>
    <rPh sb="8" eb="9">
      <t>モノ</t>
    </rPh>
    <rPh sb="14" eb="17">
      <t>トウキョウト</t>
    </rPh>
    <rPh sb="23" eb="27">
      <t>カキ</t>
    </rPh>
    <rPh sb="28" eb="30">
      <t>スイエイ</t>
    </rPh>
    <rPh sb="30" eb="32">
      <t>キョウギ</t>
    </rPh>
    <rPh sb="33" eb="35">
      <t>ジッシ</t>
    </rPh>
    <rPh sb="35" eb="37">
      <t>ヨウコウ</t>
    </rPh>
    <rPh sb="38" eb="40">
      <t>キテイ</t>
    </rPh>
    <rPh sb="41" eb="43">
      <t>テキカク</t>
    </rPh>
    <rPh sb="44" eb="45">
      <t>ミト</t>
    </rPh>
    <phoneticPr fontId="1"/>
  </si>
  <si>
    <t>第80回東京都スポーツ大会会長殿</t>
    <rPh sb="4" eb="7">
      <t>トウキョウト</t>
    </rPh>
    <rPh sb="13" eb="15">
      <t>カイチョウ</t>
    </rPh>
    <rPh sb="15" eb="16">
      <t>ドノ</t>
    </rPh>
    <phoneticPr fontId="1"/>
  </si>
  <si>
    <t>　本参加申込書の者を第80回東京都スポーツ大会夏季大会「水泳競技」実施要項の規定に適格と認め、</t>
    <rPh sb="1" eb="2">
      <t>ホン</t>
    </rPh>
    <rPh sb="2" eb="4">
      <t>サンカ</t>
    </rPh>
    <rPh sb="4" eb="7">
      <t>モウシコミショ</t>
    </rPh>
    <rPh sb="8" eb="9">
      <t>モノ</t>
    </rPh>
    <rPh sb="14" eb="17">
      <t>トウキョウト</t>
    </rPh>
    <rPh sb="23" eb="27">
      <t>カキ</t>
    </rPh>
    <rPh sb="28" eb="30">
      <t>スイエイ</t>
    </rPh>
    <rPh sb="30" eb="32">
      <t>キョウギ</t>
    </rPh>
    <rPh sb="33" eb="35">
      <t>ジッシ</t>
    </rPh>
    <rPh sb="35" eb="37">
      <t>ヨウコウ</t>
    </rPh>
    <rPh sb="38" eb="40">
      <t>キテイ</t>
    </rPh>
    <rPh sb="41" eb="43">
      <t>テキカク</t>
    </rPh>
    <rPh sb="44" eb="45">
      <t>ミト</t>
    </rPh>
    <phoneticPr fontId="1"/>
  </si>
  <si>
    <t>第80回東京都スポーツ大会　＜区市町村対抗＞夏季大会</t>
  </si>
  <si>
    <t>申込期限：令和８年６月１日（月）必着</t>
    <rPh sb="0" eb="2">
      <t>モウシコミ</t>
    </rPh>
    <rPh sb="2" eb="4">
      <t>キゲン</t>
    </rPh>
    <rPh sb="8" eb="9">
      <t>ネン</t>
    </rPh>
    <rPh sb="10" eb="11">
      <t>ガツ</t>
    </rPh>
    <rPh sb="12" eb="13">
      <t>ヒ</t>
    </rPh>
    <rPh sb="14" eb="15">
      <t>ゲツ</t>
    </rPh>
    <rPh sb="16" eb="18">
      <t>ヒッチャク</t>
    </rPh>
    <phoneticPr fontId="1"/>
  </si>
  <si>
    <r>
      <t xml:space="preserve">生年月日
</t>
    </r>
    <r>
      <rPr>
        <b/>
        <sz val="11"/>
        <color rgb="FFFF0000"/>
        <rFont val="ＭＳ Ｐゴシック"/>
        <family val="3"/>
        <charset val="128"/>
      </rPr>
      <t>西暦記載</t>
    </r>
    <r>
      <rPr>
        <sz val="11"/>
        <rFont val="ＭＳ Ｐゴシック"/>
        <family val="3"/>
        <charset val="128"/>
      </rPr>
      <t xml:space="preserve">
</t>
    </r>
    <r>
      <rPr>
        <b/>
        <sz val="10"/>
        <color rgb="FFFF0000"/>
        <rFont val="ＭＳ Ｐゴシック"/>
        <family val="3"/>
        <charset val="128"/>
      </rPr>
      <t>2000/4/1形式</t>
    </r>
    <rPh sb="0" eb="2">
      <t>セイネン</t>
    </rPh>
    <rPh sb="2" eb="4">
      <t>ガッピ</t>
    </rPh>
    <rPh sb="5" eb="7">
      <t>セイレキ</t>
    </rPh>
    <rPh sb="7" eb="9">
      <t>キサイ</t>
    </rPh>
    <rPh sb="18" eb="20">
      <t>ケイシキ</t>
    </rPh>
    <phoneticPr fontId="1"/>
  </si>
  <si>
    <t>①</t>
    <phoneticPr fontId="1"/>
  </si>
  <si>
    <t>②</t>
    <phoneticPr fontId="1"/>
  </si>
  <si>
    <t>出場種目数
2種目申込の場合は①と②へ記入すること</t>
    <rPh sb="0" eb="4">
      <t>シュツジョウシュモク</t>
    </rPh>
    <rPh sb="4" eb="5">
      <t>スウ</t>
    </rPh>
    <rPh sb="8" eb="10">
      <t>シュモク</t>
    </rPh>
    <rPh sb="10" eb="12">
      <t>モウシコミ</t>
    </rPh>
    <rPh sb="13" eb="15">
      <t>バアイ</t>
    </rPh>
    <rPh sb="20" eb="22">
      <t>キニュウ</t>
    </rPh>
    <phoneticPr fontId="1"/>
  </si>
  <si>
    <t>山川　和夫</t>
    <phoneticPr fontId="1"/>
  </si>
  <si>
    <t>高田　太郎</t>
    <phoneticPr fontId="1"/>
  </si>
  <si>
    <t>新宿区・・・</t>
    <phoneticPr fontId="1"/>
  </si>
  <si>
    <t>〇</t>
    <phoneticPr fontId="1"/>
  </si>
  <si>
    <t>〇〇　〇〇</t>
    <phoneticPr fontId="1"/>
  </si>
  <si>
    <t>ヤマダ　タロウ</t>
    <phoneticPr fontId="1"/>
  </si>
  <si>
    <t>渋谷区神南○－○－○</t>
    <phoneticPr fontId="1"/>
  </si>
  <si>
    <t>ヤマダ　ハナコ</t>
    <phoneticPr fontId="1"/>
  </si>
  <si>
    <t>☑</t>
    <phoneticPr fontId="1"/>
  </si>
  <si>
    <t>フリーリレー</t>
    <phoneticPr fontId="1"/>
  </si>
  <si>
    <t>メドレーリレー</t>
    <phoneticPr fontId="1"/>
  </si>
  <si>
    <t>申込記録
直近の計時タイムを
記入すること。</t>
    <rPh sb="5" eb="7">
      <t>チョッキン</t>
    </rPh>
    <phoneticPr fontId="1"/>
  </si>
  <si>
    <t>申込記録
直近の計時タイムを
記入すること。</t>
    <phoneticPr fontId="1"/>
  </si>
  <si>
    <t>④　３０歳以上男子は、５０ｍの４種目と１００ｍ自由形の５種目のみ。（但しリレー種目を除く）</t>
    <phoneticPr fontId="1"/>
  </si>
  <si>
    <t>⑤　現住所は、住民登録のある住所を記入する。</t>
    <rPh sb="2" eb="5">
      <t>ゲンジュウショ</t>
    </rPh>
    <rPh sb="7" eb="9">
      <t>ジュウミン</t>
    </rPh>
    <rPh sb="9" eb="11">
      <t>トウロク</t>
    </rPh>
    <rPh sb="14" eb="16">
      <t>ジュウショ</t>
    </rPh>
    <rPh sb="17" eb="19">
      <t>キニュウ</t>
    </rPh>
    <phoneticPr fontId="1"/>
  </si>
  <si>
    <t>⑥　勤務先の欄は、住所（自宅）が東京都外の場合のみ記入すること。</t>
    <rPh sb="2" eb="4">
      <t>キンム</t>
    </rPh>
    <rPh sb="4" eb="5">
      <t>サキ</t>
    </rPh>
    <rPh sb="6" eb="7">
      <t>ラン</t>
    </rPh>
    <rPh sb="9" eb="11">
      <t>ジュウショ</t>
    </rPh>
    <rPh sb="12" eb="14">
      <t>ジタク</t>
    </rPh>
    <rPh sb="16" eb="18">
      <t>トウキョウ</t>
    </rPh>
    <rPh sb="18" eb="20">
      <t>トガイ</t>
    </rPh>
    <rPh sb="21" eb="23">
      <t>バアイ</t>
    </rPh>
    <rPh sb="25" eb="27">
      <t>キニュウ</t>
    </rPh>
    <phoneticPr fontId="1"/>
  </si>
  <si>
    <t>⑦　申込書は、必ず２部提出すること。（コピー可）</t>
    <rPh sb="2" eb="4">
      <t>モウシコミ</t>
    </rPh>
    <rPh sb="4" eb="5">
      <t>ショ</t>
    </rPh>
    <rPh sb="7" eb="8">
      <t>カナラ</t>
    </rPh>
    <rPh sb="10" eb="11">
      <t>ブ</t>
    </rPh>
    <rPh sb="11" eb="13">
      <t>テイシュツ</t>
    </rPh>
    <rPh sb="22" eb="23">
      <t>カ</t>
    </rPh>
    <phoneticPr fontId="1"/>
  </si>
  <si>
    <t>⑧　全ての種目において年齢基準は、令和８年７月１日現在とする。</t>
    <rPh sb="2" eb="3">
      <t>スベ</t>
    </rPh>
    <rPh sb="5" eb="7">
      <t>シュモク</t>
    </rPh>
    <rPh sb="11" eb="13">
      <t>ネンレイ</t>
    </rPh>
    <rPh sb="13" eb="15">
      <t>キジュン</t>
    </rPh>
    <rPh sb="20" eb="21">
      <t>ネン</t>
    </rPh>
    <rPh sb="22" eb="23">
      <t>ガツ</t>
    </rPh>
    <rPh sb="24" eb="25">
      <t>ニチ</t>
    </rPh>
    <rPh sb="25" eb="27">
      <t>ゲンザイ</t>
    </rPh>
    <phoneticPr fontId="1"/>
  </si>
  <si>
    <r>
      <t xml:space="preserve">生年月日
</t>
    </r>
    <r>
      <rPr>
        <b/>
        <sz val="11"/>
        <rFont val="ＭＳ Ｐゴシック"/>
        <family val="3"/>
        <charset val="128"/>
      </rPr>
      <t>西暦記載</t>
    </r>
    <r>
      <rPr>
        <sz val="11"/>
        <rFont val="ＭＳ Ｐゴシック"/>
        <family val="3"/>
        <charset val="128"/>
      </rPr>
      <t xml:space="preserve">
</t>
    </r>
    <r>
      <rPr>
        <b/>
        <sz val="10"/>
        <rFont val="ＭＳ Ｐゴシック"/>
        <family val="3"/>
        <charset val="128"/>
      </rPr>
      <t>2000/4/1形式</t>
    </r>
    <rPh sb="0" eb="2">
      <t>セイネン</t>
    </rPh>
    <rPh sb="2" eb="4">
      <t>ガッピ</t>
    </rPh>
    <rPh sb="5" eb="7">
      <t>セイレキ</t>
    </rPh>
    <rPh sb="7" eb="9">
      <t>キサイ</t>
    </rPh>
    <rPh sb="18" eb="20">
      <t>ケイシキ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</si>
</sst>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2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u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2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u/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2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 textRotation="255"/>
    </xf>
  </cellStyleXfs>
  <cellXfs count="366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7" fillId="2" borderId="0" xfId="0" applyFont="1" applyFill="1"/>
    <xf numFmtId="0" fontId="3" fillId="2" borderId="6" xfId="0" applyFont="1" applyFill="1" applyBorder="1"/>
    <xf numFmtId="0" fontId="3" fillId="2" borderId="10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13" xfId="0" applyFont="1" applyFill="1" applyBorder="1" applyAlignment="1">
      <alignment horizontal="left"/>
    </xf>
    <xf numFmtId="0" fontId="3" fillId="2" borderId="50" xfId="0" applyFont="1" applyFill="1" applyBorder="1"/>
    <xf numFmtId="0" fontId="3" fillId="2" borderId="51" xfId="0" applyFont="1" applyFill="1" applyBorder="1"/>
    <xf numFmtId="0" fontId="3" fillId="2" borderId="0" xfId="0" applyFont="1" applyFill="1" applyAlignment="1">
      <alignment vertical="center"/>
    </xf>
    <xf numFmtId="0" fontId="3" fillId="2" borderId="2" xfId="0" applyFont="1" applyFill="1" applyBorder="1" applyAlignment="1" applyProtection="1">
      <alignment shrinkToFit="1"/>
      <protection locked="0"/>
    </xf>
    <xf numFmtId="0" fontId="6" fillId="0" borderId="0" xfId="0" applyFont="1" applyAlignment="1">
      <alignment horizontal="right" vertical="center"/>
    </xf>
    <xf numFmtId="14" fontId="6" fillId="0" borderId="0" xfId="0" applyNumberFormat="1" applyFont="1" applyAlignment="1">
      <alignment horizontal="right" vertical="center"/>
    </xf>
    <xf numFmtId="0" fontId="3" fillId="2" borderId="2" xfId="0" applyFont="1" applyFill="1" applyBorder="1"/>
    <xf numFmtId="0" fontId="14" fillId="0" borderId="0" xfId="0" applyFont="1" applyAlignment="1">
      <alignment shrinkToFit="1"/>
    </xf>
    <xf numFmtId="0" fontId="14" fillId="0" borderId="0" xfId="0" applyFont="1"/>
    <xf numFmtId="0" fontId="14" fillId="2" borderId="0" xfId="0" applyFont="1" applyFill="1" applyAlignment="1">
      <alignment shrinkToFit="1"/>
    </xf>
    <xf numFmtId="0" fontId="3" fillId="2" borderId="0" xfId="0" applyFont="1" applyFill="1" applyProtection="1">
      <protection locked="0"/>
    </xf>
    <xf numFmtId="0" fontId="10" fillId="2" borderId="0" xfId="0" applyFont="1" applyFill="1"/>
    <xf numFmtId="0" fontId="0" fillId="2" borderId="0" xfId="0" applyFill="1"/>
    <xf numFmtId="0" fontId="0" fillId="2" borderId="5" xfId="0" applyFill="1" applyBorder="1"/>
    <xf numFmtId="0" fontId="0" fillId="0" borderId="5" xfId="0" applyBorder="1"/>
    <xf numFmtId="0" fontId="0" fillId="2" borderId="0" xfId="0" applyFill="1" applyAlignment="1">
      <alignment horizontal="right"/>
    </xf>
    <xf numFmtId="0" fontId="0" fillId="0" borderId="0" xfId="0" applyAlignment="1">
      <alignment horizontal="right"/>
    </xf>
    <xf numFmtId="176" fontId="0" fillId="0" borderId="0" xfId="0" applyNumberFormat="1" applyAlignment="1">
      <alignment horizontal="right"/>
    </xf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11" fillId="2" borderId="0" xfId="0" applyFont="1" applyFill="1"/>
    <xf numFmtId="0" fontId="0" fillId="2" borderId="0" xfId="0" applyFill="1" applyAlignment="1">
      <alignment shrinkToFit="1"/>
    </xf>
    <xf numFmtId="0" fontId="0" fillId="0" borderId="2" xfId="0" applyBorder="1"/>
    <xf numFmtId="0" fontId="9" fillId="2" borderId="0" xfId="0" applyFont="1" applyFill="1" applyAlignment="1" applyProtection="1">
      <alignment horizontal="left" wrapText="1"/>
      <protection locked="0"/>
    </xf>
    <xf numFmtId="0" fontId="9" fillId="2" borderId="0" xfId="0" applyFont="1" applyFill="1" applyAlignment="1" applyProtection="1">
      <alignment horizontal="left"/>
      <protection locked="0"/>
    </xf>
    <xf numFmtId="0" fontId="16" fillId="2" borderId="0" xfId="0" applyFont="1" applyFill="1" applyAlignment="1" applyProtection="1">
      <alignment horizontal="left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14" fillId="2" borderId="0" xfId="0" applyFont="1" applyFill="1" applyAlignment="1">
      <alignment horizontal="center" vertical="center" shrinkToFit="1"/>
    </xf>
    <xf numFmtId="0" fontId="0" fillId="2" borderId="5" xfId="0" applyFill="1" applyBorder="1" applyAlignment="1">
      <alignment horizontal="right"/>
    </xf>
    <xf numFmtId="0" fontId="3" fillId="2" borderId="2" xfId="0" applyFont="1" applyFill="1" applyBorder="1" applyAlignment="1">
      <alignment shrinkToFit="1"/>
    </xf>
    <xf numFmtId="0" fontId="9" fillId="2" borderId="0" xfId="0" applyFont="1" applyFill="1" applyAlignment="1">
      <alignment horizontal="left" wrapText="1"/>
    </xf>
    <xf numFmtId="0" fontId="16" fillId="2" borderId="0" xfId="0" applyFont="1" applyFill="1" applyAlignment="1">
      <alignment horizontal="left" wrapText="1"/>
    </xf>
    <xf numFmtId="0" fontId="16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Alignment="1">
      <alignment shrinkToFit="1"/>
    </xf>
    <xf numFmtId="0" fontId="12" fillId="2" borderId="0" xfId="0" applyFont="1" applyFill="1" applyAlignment="1">
      <alignment vertical="center"/>
    </xf>
    <xf numFmtId="0" fontId="12" fillId="2" borderId="53" xfId="0" applyFont="1" applyFill="1" applyBorder="1" applyAlignment="1">
      <alignment vertical="center"/>
    </xf>
    <xf numFmtId="0" fontId="12" fillId="2" borderId="53" xfId="0" applyFont="1" applyFill="1" applyBorder="1" applyAlignment="1">
      <alignment horizontal="left" vertical="center"/>
    </xf>
    <xf numFmtId="0" fontId="13" fillId="2" borderId="53" xfId="0" applyFont="1" applyFill="1" applyBorder="1"/>
    <xf numFmtId="0" fontId="13" fillId="2" borderId="0" xfId="0" applyFont="1" applyFill="1"/>
    <xf numFmtId="0" fontId="11" fillId="2" borderId="2" xfId="0" applyFont="1" applyFill="1" applyBorder="1"/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9" fillId="0" borderId="5" xfId="0" applyFont="1" applyBorder="1"/>
    <xf numFmtId="0" fontId="20" fillId="2" borderId="0" xfId="0" applyFont="1" applyFill="1"/>
    <xf numFmtId="0" fontId="21" fillId="2" borderId="0" xfId="0" applyFont="1" applyFill="1"/>
    <xf numFmtId="0" fontId="16" fillId="2" borderId="7" xfId="0" applyFont="1" applyFill="1" applyBorder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shrinkToFit="1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/>
    <xf numFmtId="0" fontId="14" fillId="2" borderId="0" xfId="0" applyFont="1" applyFill="1" applyAlignment="1">
      <alignment horizontal="center" shrinkToFit="1"/>
    </xf>
    <xf numFmtId="0" fontId="3" fillId="2" borderId="2" xfId="0" applyFont="1" applyFill="1" applyBorder="1" applyAlignment="1">
      <alignment horizontal="right" vertical="center" shrinkToFit="1"/>
    </xf>
    <xf numFmtId="0" fontId="0" fillId="0" borderId="8" xfId="0" applyBorder="1"/>
    <xf numFmtId="0" fontId="0" fillId="0" borderId="13" xfId="0" applyBorder="1"/>
    <xf numFmtId="0" fontId="0" fillId="0" borderId="16" xfId="0" applyBorder="1"/>
    <xf numFmtId="0" fontId="0" fillId="0" borderId="28" xfId="0" applyBorder="1"/>
    <xf numFmtId="0" fontId="5" fillId="2" borderId="0" xfId="0" applyFont="1" applyFill="1"/>
    <xf numFmtId="0" fontId="16" fillId="2" borderId="0" xfId="0" applyFont="1" applyFill="1" applyAlignment="1" applyProtection="1">
      <alignment horizontal="left" wrapText="1"/>
      <protection locked="0"/>
    </xf>
    <xf numFmtId="0" fontId="9" fillId="2" borderId="5" xfId="0" applyFont="1" applyFill="1" applyBorder="1" applyAlignment="1" applyProtection="1">
      <alignment horizontal="left"/>
      <protection locked="0"/>
    </xf>
    <xf numFmtId="0" fontId="16" fillId="2" borderId="7" xfId="0" applyFont="1" applyFill="1" applyBorder="1" applyAlignment="1" applyProtection="1">
      <alignment horizontal="left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0" fillId="2" borderId="6" xfId="0" applyFill="1" applyBorder="1"/>
    <xf numFmtId="0" fontId="0" fillId="2" borderId="10" xfId="0" applyFill="1" applyBorder="1" applyAlignment="1">
      <alignment horizontal="center"/>
    </xf>
    <xf numFmtId="0" fontId="0" fillId="2" borderId="1" xfId="0" applyFill="1" applyBorder="1"/>
    <xf numFmtId="0" fontId="0" fillId="2" borderId="14" xfId="0" applyFill="1" applyBorder="1" applyAlignment="1">
      <alignment horizontal="center"/>
    </xf>
    <xf numFmtId="0" fontId="0" fillId="2" borderId="15" xfId="0" applyFill="1" applyBorder="1"/>
    <xf numFmtId="0" fontId="0" fillId="2" borderId="18" xfId="0" applyFill="1" applyBorder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8" fillId="2" borderId="33" xfId="0" applyFont="1" applyFill="1" applyBorder="1" applyAlignment="1" applyProtection="1">
      <alignment horizontal="center"/>
      <protection locked="0"/>
    </xf>
    <xf numFmtId="0" fontId="8" fillId="2" borderId="5" xfId="0" applyFont="1" applyFill="1" applyBorder="1" applyAlignment="1" applyProtection="1">
      <alignment horizontal="center"/>
      <protection locked="0"/>
    </xf>
    <xf numFmtId="0" fontId="0" fillId="2" borderId="40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59" xfId="0" applyFill="1" applyBorder="1" applyAlignment="1" applyProtection="1">
      <alignment horizontal="center" vertical="center"/>
      <protection locked="0"/>
    </xf>
    <xf numFmtId="0" fontId="0" fillId="2" borderId="61" xfId="0" applyFill="1" applyBorder="1" applyAlignment="1" applyProtection="1">
      <alignment horizontal="center" vertical="center"/>
      <protection locked="0"/>
    </xf>
    <xf numFmtId="0" fontId="0" fillId="2" borderId="58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8" fillId="2" borderId="7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28" xfId="0" applyFill="1" applyBorder="1" applyAlignment="1" applyProtection="1">
      <alignment horizontal="center" vertical="center"/>
      <protection locked="0"/>
    </xf>
    <xf numFmtId="0" fontId="0" fillId="2" borderId="39" xfId="0" applyFill="1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0" fontId="0" fillId="2" borderId="42" xfId="0" applyFill="1" applyBorder="1" applyAlignment="1" applyProtection="1">
      <alignment horizontal="center" vertical="center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 shrinkToFit="1"/>
      <protection locked="0"/>
    </xf>
    <xf numFmtId="0" fontId="0" fillId="2" borderId="45" xfId="0" applyFill="1" applyBorder="1" applyAlignment="1" applyProtection="1">
      <alignment horizontal="center" vertical="center" shrinkToFit="1"/>
      <protection locked="0"/>
    </xf>
    <xf numFmtId="0" fontId="0" fillId="2" borderId="24" xfId="0" applyFill="1" applyBorder="1" applyAlignment="1" applyProtection="1">
      <alignment horizontal="center" vertical="center" shrinkToFit="1"/>
      <protection locked="0"/>
    </xf>
    <xf numFmtId="0" fontId="0" fillId="2" borderId="46" xfId="0" applyFill="1" applyBorder="1" applyAlignment="1" applyProtection="1">
      <alignment horizontal="center" vertical="center" shrinkToFit="1"/>
      <protection locked="0"/>
    </xf>
    <xf numFmtId="0" fontId="0" fillId="2" borderId="34" xfId="0" applyFill="1" applyBorder="1" applyAlignment="1" applyProtection="1">
      <alignment horizontal="center" vertical="center" shrinkToFit="1"/>
      <protection locked="0"/>
    </xf>
    <xf numFmtId="0" fontId="0" fillId="2" borderId="60" xfId="0" applyFill="1" applyBorder="1" applyAlignment="1" applyProtection="1">
      <alignment horizontal="center" vertical="center" shrinkToFit="1"/>
      <protection locked="0"/>
    </xf>
    <xf numFmtId="0" fontId="0" fillId="2" borderId="13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22" xfId="0" applyFill="1" applyBorder="1" applyAlignment="1" applyProtection="1">
      <alignment horizontal="center" shrinkToFit="1"/>
      <protection locked="0"/>
    </xf>
    <xf numFmtId="0" fontId="0" fillId="2" borderId="38" xfId="0" applyFill="1" applyBorder="1" applyAlignment="1" applyProtection="1">
      <alignment horizontal="center" shrinkToFit="1"/>
      <protection locked="0"/>
    </xf>
    <xf numFmtId="0" fontId="0" fillId="2" borderId="49" xfId="0" applyFill="1" applyBorder="1" applyAlignment="1" applyProtection="1">
      <alignment horizontal="center" shrinkToFit="1"/>
      <protection locked="0"/>
    </xf>
    <xf numFmtId="0" fontId="8" fillId="2" borderId="39" xfId="0" applyFont="1" applyFill="1" applyBorder="1" applyAlignment="1" applyProtection="1">
      <alignment horizontal="center" vertical="center"/>
      <protection locked="0"/>
    </xf>
    <xf numFmtId="0" fontId="0" fillId="2" borderId="43" xfId="0" applyFill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2" borderId="32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2" borderId="33" xfId="0" applyFill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 shrinkToFit="1"/>
      <protection locked="0"/>
    </xf>
    <xf numFmtId="0" fontId="0" fillId="2" borderId="7" xfId="0" applyFill="1" applyBorder="1" applyAlignment="1" applyProtection="1">
      <alignment horizontal="center" vertical="center" shrinkToFit="1"/>
      <protection locked="0"/>
    </xf>
    <xf numFmtId="0" fontId="0" fillId="2" borderId="8" xfId="0" applyFill="1" applyBorder="1" applyAlignment="1" applyProtection="1">
      <alignment horizontal="center" vertical="center" shrinkToFit="1"/>
      <protection locked="0"/>
    </xf>
    <xf numFmtId="0" fontId="0" fillId="2" borderId="19" xfId="0" applyFill="1" applyBorder="1" applyAlignment="1" applyProtection="1">
      <alignment horizontal="center" vertical="center" shrinkToFit="1"/>
      <protection locked="0"/>
    </xf>
    <xf numFmtId="0" fontId="0" fillId="2" borderId="2" xfId="0" applyFill="1" applyBorder="1" applyAlignment="1" applyProtection="1">
      <alignment horizontal="center" vertical="center" shrinkToFit="1"/>
      <protection locked="0"/>
    </xf>
    <xf numFmtId="0" fontId="0" fillId="2" borderId="28" xfId="0" applyFill="1" applyBorder="1" applyAlignment="1" applyProtection="1">
      <alignment horizontal="center" vertical="center" shrinkToFit="1"/>
      <protection locked="0"/>
    </xf>
    <xf numFmtId="0" fontId="0" fillId="2" borderId="7" xfId="0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0" fontId="0" fillId="2" borderId="37" xfId="0" applyFill="1" applyBorder="1" applyAlignment="1" applyProtection="1">
      <alignment horizontal="center" vertical="center" wrapText="1"/>
      <protection locked="0"/>
    </xf>
    <xf numFmtId="0" fontId="0" fillId="2" borderId="5" xfId="0" applyFill="1" applyBorder="1" applyAlignment="1" applyProtection="1">
      <alignment horizontal="center" vertical="center" wrapText="1"/>
      <protection locked="0"/>
    </xf>
    <xf numFmtId="0" fontId="0" fillId="2" borderId="47" xfId="0" applyFill="1" applyBorder="1" applyAlignment="1" applyProtection="1">
      <alignment horizontal="center" vertical="center" wrapText="1"/>
      <protection locked="0"/>
    </xf>
    <xf numFmtId="14" fontId="0" fillId="2" borderId="6" xfId="0" applyNumberFormat="1" applyFill="1" applyBorder="1" applyAlignment="1" applyProtection="1">
      <alignment horizontal="center" vertical="center" shrinkToFit="1"/>
      <protection locked="0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0" fillId="2" borderId="0" xfId="0" applyFill="1" applyAlignment="1" applyProtection="1">
      <alignment horizontal="center" vertical="center" shrinkToFit="1"/>
      <protection locked="0"/>
    </xf>
    <xf numFmtId="0" fontId="0" fillId="2" borderId="13" xfId="0" applyFill="1" applyBorder="1" applyAlignment="1" applyProtection="1">
      <alignment horizontal="center" vertical="center" shrinkToFit="1"/>
      <protection locked="0"/>
    </xf>
    <xf numFmtId="0" fontId="0" fillId="2" borderId="15" xfId="0" applyFill="1" applyBorder="1" applyAlignment="1" applyProtection="1">
      <alignment horizontal="center" vertical="center" shrinkToFit="1"/>
      <protection locked="0"/>
    </xf>
    <xf numFmtId="0" fontId="0" fillId="2" borderId="5" xfId="0" applyFill="1" applyBorder="1" applyAlignment="1" applyProtection="1">
      <alignment horizontal="center" vertical="center" shrinkToFit="1"/>
      <protection locked="0"/>
    </xf>
    <xf numFmtId="0" fontId="0" fillId="2" borderId="16" xfId="0" applyFill="1" applyBorder="1" applyAlignment="1" applyProtection="1">
      <alignment horizontal="center" vertical="center" shrinkToFit="1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0" xfId="0" applyFill="1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2" borderId="22" xfId="0" applyFill="1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8" fillId="2" borderId="20" xfId="0" applyFont="1" applyFill="1" applyBorder="1" applyAlignment="1" applyProtection="1">
      <alignment horizontal="center" vertical="center"/>
      <protection locked="0"/>
    </xf>
    <xf numFmtId="0" fontId="0" fillId="2" borderId="54" xfId="0" applyFill="1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>
      <alignment horizontal="center" vertical="center" wrapText="1"/>
    </xf>
    <xf numFmtId="0" fontId="14" fillId="0" borderId="50" xfId="2" applyFont="1" applyBorder="1" applyAlignment="1">
      <alignment horizontal="left" vertical="center" wrapText="1"/>
    </xf>
    <xf numFmtId="0" fontId="0" fillId="0" borderId="52" xfId="2" applyFont="1" applyBorder="1" applyAlignment="1">
      <alignment horizontal="left" vertical="center" wrapText="1"/>
    </xf>
    <xf numFmtId="0" fontId="0" fillId="0" borderId="51" xfId="2" applyFont="1" applyBorder="1" applyAlignment="1">
      <alignment horizontal="left" vertical="center" wrapText="1"/>
    </xf>
    <xf numFmtId="0" fontId="0" fillId="2" borderId="50" xfId="0" applyFill="1" applyBorder="1" applyAlignment="1" applyProtection="1">
      <alignment horizontal="center" shrinkToFit="1"/>
      <protection locked="0"/>
    </xf>
    <xf numFmtId="0" fontId="0" fillId="2" borderId="52" xfId="0" applyFill="1" applyBorder="1" applyAlignment="1" applyProtection="1">
      <alignment horizontal="center" shrinkToFit="1"/>
      <protection locked="0"/>
    </xf>
    <xf numFmtId="0" fontId="0" fillId="2" borderId="51" xfId="0" applyFill="1" applyBorder="1" applyAlignment="1" applyProtection="1">
      <alignment horizontal="center" shrinkToFit="1"/>
      <protection locked="0"/>
    </xf>
    <xf numFmtId="0" fontId="3" fillId="2" borderId="0" xfId="0" applyFont="1" applyFill="1" applyAlignment="1">
      <alignment shrinkToFit="1"/>
    </xf>
    <xf numFmtId="0" fontId="0" fillId="2" borderId="0" xfId="0" applyFill="1" applyAlignment="1">
      <alignment shrinkToFit="1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/>
    </xf>
    <xf numFmtId="0" fontId="14" fillId="2" borderId="42" xfId="0" applyFont="1" applyFill="1" applyBorder="1" applyAlignment="1">
      <alignment horizontal="center" vertical="center" wrapText="1" shrinkToFit="1"/>
    </xf>
    <xf numFmtId="0" fontId="14" fillId="2" borderId="38" xfId="0" applyFont="1" applyFill="1" applyBorder="1" applyAlignment="1">
      <alignment horizontal="center" vertical="center" shrinkToFit="1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horizontal="distributed" vertical="distributed" wrapText="1" shrinkToFit="1"/>
    </xf>
    <xf numFmtId="0" fontId="14" fillId="0" borderId="0" xfId="0" applyFont="1" applyAlignment="1">
      <alignment horizontal="distributed" vertical="distributed" shrinkToFit="1"/>
    </xf>
    <xf numFmtId="0" fontId="18" fillId="0" borderId="0" xfId="0" applyFont="1" applyAlignment="1">
      <alignment horizontal="center"/>
    </xf>
    <xf numFmtId="0" fontId="15" fillId="2" borderId="44" xfId="0" applyFont="1" applyFill="1" applyBorder="1" applyProtection="1">
      <protection locked="0"/>
    </xf>
    <xf numFmtId="0" fontId="15" fillId="2" borderId="41" xfId="0" applyFont="1" applyFill="1" applyBorder="1" applyProtection="1">
      <protection locked="0"/>
    </xf>
    <xf numFmtId="0" fontId="15" fillId="2" borderId="53" xfId="0" applyFont="1" applyFill="1" applyBorder="1" applyProtection="1">
      <protection locked="0"/>
    </xf>
    <xf numFmtId="0" fontId="15" fillId="2" borderId="37" xfId="0" applyFont="1" applyFill="1" applyBorder="1" applyProtection="1">
      <protection locked="0"/>
    </xf>
    <xf numFmtId="0" fontId="15" fillId="2" borderId="4" xfId="0" applyFont="1" applyFill="1" applyBorder="1" applyProtection="1">
      <protection locked="0"/>
    </xf>
    <xf numFmtId="0" fontId="15" fillId="2" borderId="3" xfId="0" applyFont="1" applyFill="1" applyBorder="1" applyProtection="1">
      <protection locked="0"/>
    </xf>
    <xf numFmtId="0" fontId="13" fillId="2" borderId="2" xfId="0" applyFont="1" applyFill="1" applyBorder="1"/>
    <xf numFmtId="0" fontId="0" fillId="0" borderId="2" xfId="0" applyBorder="1"/>
    <xf numFmtId="0" fontId="11" fillId="2" borderId="2" xfId="0" applyFont="1" applyFill="1" applyBorder="1"/>
    <xf numFmtId="0" fontId="12" fillId="2" borderId="0" xfId="0" applyFont="1" applyFill="1" applyAlignment="1">
      <alignment horizontal="center"/>
    </xf>
    <xf numFmtId="0" fontId="14" fillId="2" borderId="25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38" fontId="12" fillId="2" borderId="2" xfId="1" applyFont="1" applyFill="1" applyBorder="1" applyAlignment="1" applyProtection="1"/>
    <xf numFmtId="38" fontId="12" fillId="0" borderId="2" xfId="1" applyFont="1" applyBorder="1" applyAlignment="1" applyProtection="1"/>
    <xf numFmtId="0" fontId="9" fillId="2" borderId="0" xfId="0" applyFont="1" applyFill="1" applyAlignment="1" applyProtection="1">
      <alignment horizontal="left" wrapText="1"/>
      <protection locked="0"/>
    </xf>
    <xf numFmtId="0" fontId="9" fillId="2" borderId="0" xfId="0" applyFont="1" applyFill="1" applyAlignment="1" applyProtection="1">
      <alignment horizontal="left" vertical="center" wrapText="1"/>
      <protection locked="0"/>
    </xf>
    <xf numFmtId="0" fontId="9" fillId="2" borderId="13" xfId="0" applyFont="1" applyFill="1" applyBorder="1" applyAlignment="1">
      <alignment horizontal="center" vertical="center"/>
    </xf>
    <xf numFmtId="0" fontId="0" fillId="2" borderId="39" xfId="0" applyFill="1" applyBorder="1" applyAlignment="1">
      <alignment horizontal="center" textRotation="255"/>
    </xf>
    <xf numFmtId="0" fontId="0" fillId="2" borderId="36" xfId="0" applyFill="1" applyBorder="1" applyAlignment="1">
      <alignment horizontal="center" textRotation="255"/>
    </xf>
    <xf numFmtId="0" fontId="0" fillId="2" borderId="42" xfId="0" applyFill="1" applyBorder="1" applyAlignment="1">
      <alignment horizontal="center" textRotation="255"/>
    </xf>
    <xf numFmtId="0" fontId="0" fillId="2" borderId="38" xfId="0" applyFill="1" applyBorder="1" applyAlignment="1">
      <alignment horizontal="center" textRotation="255"/>
    </xf>
    <xf numFmtId="0" fontId="0" fillId="2" borderId="32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41" xfId="0" applyFill="1" applyBorder="1" applyAlignment="1">
      <alignment horizontal="center" textRotation="255"/>
    </xf>
    <xf numFmtId="0" fontId="0" fillId="2" borderId="37" xfId="0" applyFill="1" applyBorder="1" applyAlignment="1">
      <alignment horizontal="center" textRotation="255"/>
    </xf>
    <xf numFmtId="0" fontId="8" fillId="2" borderId="20" xfId="0" applyFont="1" applyFill="1" applyBorder="1" applyAlignment="1">
      <alignment horizontal="center" vertical="top" textRotation="255"/>
    </xf>
    <xf numFmtId="0" fontId="8" fillId="2" borderId="36" xfId="0" applyFont="1" applyFill="1" applyBorder="1" applyAlignment="1">
      <alignment horizontal="center" vertical="top" textRotation="255"/>
    </xf>
    <xf numFmtId="0" fontId="8" fillId="2" borderId="27" xfId="0" applyFont="1" applyFill="1" applyBorder="1" applyAlignment="1">
      <alignment horizontal="center" vertical="top" textRotation="255"/>
    </xf>
    <xf numFmtId="0" fontId="1" fillId="2" borderId="54" xfId="0" applyFont="1" applyFill="1" applyBorder="1" applyAlignment="1">
      <alignment horizontal="center" vertical="top" textRotation="255"/>
    </xf>
    <xf numFmtId="0" fontId="1" fillId="2" borderId="9" xfId="0" applyFont="1" applyFill="1" applyBorder="1" applyAlignment="1">
      <alignment horizontal="center" vertical="top" textRotation="255"/>
    </xf>
    <xf numFmtId="0" fontId="1" fillId="2" borderId="30" xfId="0" applyFont="1" applyFill="1" applyBorder="1" applyAlignment="1">
      <alignment horizontal="center" vertical="top" textRotation="255"/>
    </xf>
    <xf numFmtId="0" fontId="1" fillId="2" borderId="22" xfId="0" applyFont="1" applyFill="1" applyBorder="1" applyAlignment="1">
      <alignment horizontal="center" vertical="top" textRotation="255"/>
    </xf>
    <xf numFmtId="0" fontId="1" fillId="2" borderId="38" xfId="0" applyFont="1" applyFill="1" applyBorder="1" applyAlignment="1">
      <alignment horizontal="center" vertical="top" textRotation="255"/>
    </xf>
    <xf numFmtId="0" fontId="1" fillId="2" borderId="29" xfId="0" applyFont="1" applyFill="1" applyBorder="1" applyAlignment="1">
      <alignment horizontal="center" vertical="top" textRotation="255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8" fillId="2" borderId="50" xfId="0" applyFont="1" applyFill="1" applyBorder="1" applyAlignment="1">
      <alignment horizontal="center" vertical="center"/>
    </xf>
    <xf numFmtId="0" fontId="8" fillId="2" borderId="5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2" borderId="50" xfId="0" applyFont="1" applyFill="1" applyBorder="1" applyAlignment="1" applyProtection="1">
      <alignment horizontal="center" vertical="center" shrinkToFit="1"/>
      <protection locked="0"/>
    </xf>
    <xf numFmtId="0" fontId="3" fillId="2" borderId="52" xfId="0" applyFont="1" applyFill="1" applyBorder="1" applyAlignment="1" applyProtection="1">
      <alignment horizontal="center" vertical="center" shrinkToFit="1"/>
      <protection locked="0"/>
    </xf>
    <xf numFmtId="0" fontId="3" fillId="2" borderId="51" xfId="0" applyFont="1" applyFill="1" applyBorder="1" applyAlignment="1" applyProtection="1">
      <alignment horizontal="center" vertical="center" shrinkToFit="1"/>
      <protection locked="0"/>
    </xf>
    <xf numFmtId="0" fontId="3" fillId="2" borderId="50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36" xfId="0" applyFill="1" applyBorder="1" applyAlignment="1" applyProtection="1">
      <alignment horizontal="center" vertical="center"/>
      <protection locked="0"/>
    </xf>
    <xf numFmtId="0" fontId="0" fillId="2" borderId="38" xfId="0" applyFill="1" applyBorder="1" applyAlignment="1" applyProtection="1">
      <alignment horizontal="center" vertical="center"/>
      <protection locked="0"/>
    </xf>
    <xf numFmtId="0" fontId="8" fillId="2" borderId="36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35" xfId="0" applyFill="1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2" borderId="39" xfId="0" applyFill="1" applyBorder="1" applyAlignment="1" applyProtection="1">
      <alignment horizontal="center" vertical="center" shrinkToFit="1"/>
      <protection locked="0"/>
    </xf>
    <xf numFmtId="0" fontId="0" fillId="2" borderId="43" xfId="0" applyFill="1" applyBorder="1" applyAlignment="1" applyProtection="1">
      <alignment horizontal="center" vertical="center" shrinkToFit="1"/>
      <protection locked="0"/>
    </xf>
    <xf numFmtId="0" fontId="0" fillId="2" borderId="42" xfId="0" applyFill="1" applyBorder="1" applyAlignment="1" applyProtection="1">
      <alignment horizontal="center" vertical="center" shrinkToFit="1"/>
      <protection locked="0"/>
    </xf>
    <xf numFmtId="0" fontId="3" fillId="2" borderId="1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wrapText="1"/>
    </xf>
    <xf numFmtId="0" fontId="14" fillId="2" borderId="38" xfId="0" applyFont="1" applyFill="1" applyBorder="1" applyAlignment="1">
      <alignment horizontal="center" vertical="center" wrapText="1" shrinkToFit="1"/>
    </xf>
    <xf numFmtId="0" fontId="14" fillId="2" borderId="49" xfId="0" applyFont="1" applyFill="1" applyBorder="1" applyAlignment="1">
      <alignment horizontal="center" vertical="center" wrapText="1" shrinkToFit="1"/>
    </xf>
    <xf numFmtId="0" fontId="0" fillId="2" borderId="29" xfId="0" applyFill="1" applyBorder="1" applyAlignment="1">
      <alignment horizontal="center" vertical="center" wrapText="1"/>
    </xf>
    <xf numFmtId="0" fontId="0" fillId="2" borderId="26" xfId="0" applyFill="1" applyBorder="1" applyAlignment="1" applyProtection="1">
      <alignment horizontal="center" vertical="center"/>
      <protection locked="0"/>
    </xf>
    <xf numFmtId="0" fontId="0" fillId="2" borderId="49" xfId="0" applyFill="1" applyBorder="1" applyAlignment="1">
      <alignment horizontal="center" textRotation="255"/>
    </xf>
    <xf numFmtId="0" fontId="0" fillId="2" borderId="55" xfId="0" applyFill="1" applyBorder="1" applyAlignment="1">
      <alignment horizontal="center" vertical="center"/>
    </xf>
    <xf numFmtId="0" fontId="0" fillId="2" borderId="56" xfId="0" applyFill="1" applyBorder="1" applyAlignment="1">
      <alignment horizontal="center" vertical="center"/>
    </xf>
    <xf numFmtId="0" fontId="0" fillId="2" borderId="57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textRotation="255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shrinkToFit="1"/>
    </xf>
    <xf numFmtId="0" fontId="0" fillId="2" borderId="38" xfId="0" applyFill="1" applyBorder="1" applyAlignment="1">
      <alignment horizontal="center" shrinkToFit="1"/>
    </xf>
    <xf numFmtId="0" fontId="0" fillId="2" borderId="49" xfId="0" applyFill="1" applyBorder="1" applyAlignment="1">
      <alignment horizontal="center" shrinkToFit="1"/>
    </xf>
    <xf numFmtId="0" fontId="0" fillId="2" borderId="50" xfId="0" applyFill="1" applyBorder="1" applyAlignment="1">
      <alignment horizontal="center" shrinkToFit="1"/>
    </xf>
    <xf numFmtId="0" fontId="0" fillId="2" borderId="52" xfId="0" applyFill="1" applyBorder="1" applyAlignment="1">
      <alignment horizontal="center" shrinkToFit="1"/>
    </xf>
    <xf numFmtId="0" fontId="0" fillId="2" borderId="51" xfId="0" applyFill="1" applyBorder="1" applyAlignment="1">
      <alignment horizontal="center" shrinkToFit="1"/>
    </xf>
    <xf numFmtId="0" fontId="3" fillId="2" borderId="50" xfId="0" applyFont="1" applyFill="1" applyBorder="1" applyAlignment="1">
      <alignment horizontal="center" vertical="center" shrinkToFit="1"/>
    </xf>
    <xf numFmtId="0" fontId="3" fillId="2" borderId="52" xfId="0" applyFont="1" applyFill="1" applyBorder="1" applyAlignment="1">
      <alignment horizontal="center" vertical="center" shrinkToFit="1"/>
    </xf>
    <xf numFmtId="0" fontId="3" fillId="2" borderId="51" xfId="0" applyFont="1" applyFill="1" applyBorder="1" applyAlignment="1">
      <alignment horizontal="center" vertical="center" shrinkToFit="1"/>
    </xf>
    <xf numFmtId="0" fontId="3" fillId="2" borderId="50" xfId="0" applyFont="1" applyFill="1" applyBorder="1" applyAlignment="1">
      <alignment horizontal="left" vertical="center" shrinkToFit="1"/>
    </xf>
    <xf numFmtId="0" fontId="3" fillId="2" borderId="52" xfId="0" applyFont="1" applyFill="1" applyBorder="1" applyAlignment="1">
      <alignment horizontal="left" vertical="center" shrinkToFit="1"/>
    </xf>
    <xf numFmtId="0" fontId="3" fillId="2" borderId="51" xfId="0" applyFont="1" applyFill="1" applyBorder="1" applyAlignment="1">
      <alignment horizontal="left" vertical="center" shrinkToFit="1"/>
    </xf>
    <xf numFmtId="0" fontId="24" fillId="2" borderId="0" xfId="0" applyFont="1" applyFill="1" applyAlignment="1">
      <alignment horizontal="center" vertical="center"/>
    </xf>
    <xf numFmtId="0" fontId="24" fillId="2" borderId="5" xfId="0" applyFont="1" applyFill="1" applyBorder="1" applyAlignment="1">
      <alignment horizontal="center" vertical="center"/>
    </xf>
    <xf numFmtId="0" fontId="15" fillId="2" borderId="44" xfId="0" applyFont="1" applyFill="1" applyBorder="1"/>
    <xf numFmtId="0" fontId="15" fillId="2" borderId="41" xfId="0" applyFont="1" applyFill="1" applyBorder="1"/>
    <xf numFmtId="0" fontId="15" fillId="2" borderId="53" xfId="0" applyFont="1" applyFill="1" applyBorder="1"/>
    <xf numFmtId="0" fontId="15" fillId="2" borderId="37" xfId="0" applyFont="1" applyFill="1" applyBorder="1"/>
    <xf numFmtId="0" fontId="15" fillId="2" borderId="4" xfId="0" applyFont="1" applyFill="1" applyBorder="1"/>
    <xf numFmtId="0" fontId="15" fillId="2" borderId="3" xfId="0" applyFont="1" applyFill="1" applyBorder="1"/>
    <xf numFmtId="0" fontId="0" fillId="2" borderId="42" xfId="0" applyFill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2" borderId="59" xfId="0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3" xfId="0" applyFill="1" applyBorder="1" applyAlignment="1">
      <alignment horizontal="center" vertical="center" shrinkToFit="1"/>
    </xf>
    <xf numFmtId="0" fontId="0" fillId="2" borderId="45" xfId="0" applyFill="1" applyBorder="1" applyAlignment="1">
      <alignment horizontal="center" vertical="center" shrinkToFit="1"/>
    </xf>
    <xf numFmtId="0" fontId="0" fillId="2" borderId="24" xfId="0" applyFill="1" applyBorder="1" applyAlignment="1">
      <alignment horizontal="center" vertical="center" shrinkToFit="1"/>
    </xf>
    <xf numFmtId="0" fontId="0" fillId="2" borderId="46" xfId="0" applyFill="1" applyBorder="1" applyAlignment="1">
      <alignment horizontal="center" vertical="center" shrinkToFit="1"/>
    </xf>
    <xf numFmtId="0" fontId="0" fillId="2" borderId="34" xfId="0" applyFill="1" applyBorder="1" applyAlignment="1">
      <alignment horizontal="center" vertical="center" shrinkToFit="1"/>
    </xf>
    <xf numFmtId="0" fontId="0" fillId="2" borderId="60" xfId="0" applyFill="1" applyBorder="1" applyAlignment="1">
      <alignment horizontal="center" vertical="center" shrinkToFit="1"/>
    </xf>
    <xf numFmtId="0" fontId="0" fillId="2" borderId="20" xfId="0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 shrinkToFit="1"/>
    </xf>
    <xf numFmtId="0" fontId="0" fillId="2" borderId="19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2" borderId="28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37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47" xfId="0" applyFill="1" applyBorder="1" applyAlignment="1">
      <alignment horizontal="center" vertical="center" wrapText="1"/>
    </xf>
    <xf numFmtId="14" fontId="0" fillId="2" borderId="6" xfId="0" applyNumberForma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2" borderId="0" xfId="0" applyFill="1" applyAlignment="1">
      <alignment horizontal="center" vertical="center" shrinkToFit="1"/>
    </xf>
    <xf numFmtId="0" fontId="0" fillId="2" borderId="13" xfId="0" applyFill="1" applyBorder="1" applyAlignment="1">
      <alignment horizontal="center" vertical="center" shrinkToFit="1"/>
    </xf>
    <xf numFmtId="0" fontId="0" fillId="2" borderId="15" xfId="0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0" fillId="2" borderId="16" xfId="0" applyFill="1" applyBorder="1" applyAlignment="1">
      <alignment horizontal="center" vertical="center" shrinkToFit="1"/>
    </xf>
    <xf numFmtId="0" fontId="0" fillId="2" borderId="58" xfId="0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top" textRotation="255"/>
    </xf>
    <xf numFmtId="0" fontId="1" fillId="2" borderId="36" xfId="0" applyFont="1" applyFill="1" applyBorder="1" applyAlignment="1">
      <alignment horizontal="center" vertical="top" textRotation="255"/>
    </xf>
    <xf numFmtId="0" fontId="1" fillId="2" borderId="27" xfId="0" applyFont="1" applyFill="1" applyBorder="1" applyAlignment="1">
      <alignment horizontal="center" vertical="top" textRotation="255"/>
    </xf>
    <xf numFmtId="0" fontId="3" fillId="2" borderId="54" xfId="0" applyFont="1" applyFill="1" applyBorder="1" applyAlignment="1">
      <alignment horizontal="center" vertical="top" textRotation="255"/>
    </xf>
    <xf numFmtId="0" fontId="3" fillId="2" borderId="9" xfId="0" applyFont="1" applyFill="1" applyBorder="1" applyAlignment="1">
      <alignment horizontal="center" vertical="top" textRotation="255"/>
    </xf>
    <xf numFmtId="0" fontId="3" fillId="2" borderId="30" xfId="0" applyFont="1" applyFill="1" applyBorder="1" applyAlignment="1">
      <alignment horizontal="center" vertical="top" textRotation="255"/>
    </xf>
    <xf numFmtId="0" fontId="3" fillId="2" borderId="22" xfId="0" applyFont="1" applyFill="1" applyBorder="1" applyAlignment="1">
      <alignment horizontal="center" vertical="top" textRotation="255"/>
    </xf>
    <xf numFmtId="0" fontId="3" fillId="2" borderId="38" xfId="0" applyFont="1" applyFill="1" applyBorder="1" applyAlignment="1">
      <alignment horizontal="center" vertical="top" textRotation="255"/>
    </xf>
    <xf numFmtId="0" fontId="3" fillId="2" borderId="29" xfId="0" applyFont="1" applyFill="1" applyBorder="1" applyAlignment="1">
      <alignment horizontal="center" vertical="top" textRotation="255"/>
    </xf>
  </cellXfs>
  <cellStyles count="3">
    <cellStyle name="桁区切り" xfId="1" builtinId="6"/>
    <cellStyle name="標準" xfId="0" builtinId="0"/>
    <cellStyle name="標準_申込書" xfId="2" xr:uid="{9CDC5127-8AC0-4003-8723-0166421787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666750</xdr:colOff>
      <xdr:row>34</xdr:row>
      <xdr:rowOff>123825</xdr:rowOff>
    </xdr:from>
    <xdr:to>
      <xdr:col>9</xdr:col>
      <xdr:colOff>657224</xdr:colOff>
      <xdr:row>35</xdr:row>
      <xdr:rowOff>247650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BA131B1B-C8BB-473A-9038-6521E30829D0}"/>
            </a:ext>
          </a:extLst>
        </xdr:cNvPr>
        <xdr:cNvSpPr/>
      </xdr:nvSpPr>
      <xdr:spPr>
        <a:xfrm>
          <a:off x="3076575" y="5410200"/>
          <a:ext cx="2085974" cy="47625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ysClr val="windowText" lastClr="000000"/>
              </a:solidFill>
            </a:rPr>
            <a:t>記入例</a:t>
          </a:r>
        </a:p>
      </xdr:txBody>
    </xdr:sp>
    <xdr:clientData/>
  </xdr:twoCellAnchor>
  <xdr:twoCellAnchor>
    <xdr:from>
      <xdr:col>25</xdr:col>
      <xdr:colOff>133350</xdr:colOff>
      <xdr:row>42</xdr:row>
      <xdr:rowOff>171450</xdr:rowOff>
    </xdr:from>
    <xdr:to>
      <xdr:col>32</xdr:col>
      <xdr:colOff>161925</xdr:colOff>
      <xdr:row>46</xdr:row>
      <xdr:rowOff>95251</xdr:rowOff>
    </xdr:to>
    <xdr:sp macro="" textlink="">
      <xdr:nvSpPr>
        <xdr:cNvPr id="4" name="角丸四角形吹き出し 5">
          <a:extLst>
            <a:ext uri="{FF2B5EF4-FFF2-40B4-BE49-F238E27FC236}">
              <a16:creationId xmlns:a16="http://schemas.microsoft.com/office/drawing/2014/main" id="{F9F6A084-5E7A-4A84-834C-CF1203A54ADB}"/>
            </a:ext>
          </a:extLst>
        </xdr:cNvPr>
        <xdr:cNvSpPr/>
      </xdr:nvSpPr>
      <xdr:spPr>
        <a:xfrm>
          <a:off x="11087100" y="7191375"/>
          <a:ext cx="1543050" cy="790576"/>
        </a:xfrm>
        <a:prstGeom prst="wedgeRoundRectCallout">
          <a:avLst>
            <a:gd name="adj1" fmla="val -33911"/>
            <a:gd name="adj2" fmla="val 84560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 b="1"/>
            <a:t>【</a:t>
          </a:r>
          <a:r>
            <a:rPr kumimoji="1" lang="ja-JP" altLang="en-US" sz="900" b="1"/>
            <a:t>参加費</a:t>
          </a:r>
          <a:r>
            <a:rPr kumimoji="1" lang="en-US" altLang="ja-JP" sz="900" b="1"/>
            <a:t>】</a:t>
          </a:r>
        </a:p>
        <a:p>
          <a:pPr algn="l"/>
          <a:r>
            <a:rPr kumimoji="1" lang="en-US" altLang="ja-JP" sz="900" b="1"/>
            <a:t>1</a:t>
          </a:r>
          <a:r>
            <a:rPr kumimoji="1" lang="ja-JP" altLang="en-US" sz="900" b="1"/>
            <a:t>名が複数種目兼ねる場合、監督と選手を兼任する場合も</a:t>
          </a:r>
          <a:r>
            <a:rPr kumimoji="1" lang="en-US" altLang="ja-JP" sz="900" b="1"/>
            <a:t>1</a:t>
          </a:r>
          <a:r>
            <a:rPr kumimoji="1" lang="ja-JP" altLang="en-US" sz="900" b="1"/>
            <a:t>名分でよい</a:t>
          </a:r>
          <a:endParaRPr kumimoji="1" lang="en-US" altLang="ja-JP" sz="900" b="1"/>
        </a:p>
      </xdr:txBody>
    </xdr:sp>
    <xdr:clientData/>
  </xdr:twoCellAnchor>
  <xdr:twoCellAnchor>
    <xdr:from>
      <xdr:col>17</xdr:col>
      <xdr:colOff>142875</xdr:colOff>
      <xdr:row>18</xdr:row>
      <xdr:rowOff>133350</xdr:rowOff>
    </xdr:from>
    <xdr:to>
      <xdr:col>23</xdr:col>
      <xdr:colOff>161925</xdr:colOff>
      <xdr:row>24</xdr:row>
      <xdr:rowOff>66675</xdr:rowOff>
    </xdr:to>
    <xdr:sp macro="" textlink="">
      <xdr:nvSpPr>
        <xdr:cNvPr id="5" name="角丸四角形吹き出し 3">
          <a:extLst>
            <a:ext uri="{FF2B5EF4-FFF2-40B4-BE49-F238E27FC236}">
              <a16:creationId xmlns:a16="http://schemas.microsoft.com/office/drawing/2014/main" id="{A517B794-D2C0-4194-9487-93686C641FC5}"/>
            </a:ext>
          </a:extLst>
        </xdr:cNvPr>
        <xdr:cNvSpPr/>
      </xdr:nvSpPr>
      <xdr:spPr>
        <a:xfrm>
          <a:off x="9058275" y="3057525"/>
          <a:ext cx="1543050" cy="790575"/>
        </a:xfrm>
        <a:prstGeom prst="wedgeRoundRectCallout">
          <a:avLst>
            <a:gd name="adj1" fmla="val -7758"/>
            <a:gd name="adj2" fmla="val -90537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 b="1"/>
            <a:t>【</a:t>
          </a:r>
          <a:r>
            <a:rPr kumimoji="1" lang="ja-JP" altLang="en-US" sz="1000" b="1"/>
            <a:t>参加種目</a:t>
          </a:r>
          <a:r>
            <a:rPr kumimoji="1" lang="en-US" altLang="ja-JP" sz="1000" b="1"/>
            <a:t>】</a:t>
          </a:r>
        </a:p>
        <a:p>
          <a:pPr algn="l"/>
          <a:r>
            <a:rPr kumimoji="1" lang="ja-JP" altLang="en-US" sz="1000" b="1"/>
            <a:t>各地区</a:t>
          </a:r>
          <a:r>
            <a:rPr kumimoji="1" lang="en-US" altLang="ja-JP" sz="1000" b="1"/>
            <a:t>1</a:t>
          </a:r>
          <a:r>
            <a:rPr kumimoji="1" lang="ja-JP" altLang="en-US" sz="1000" b="1"/>
            <a:t>種目</a:t>
          </a:r>
          <a:r>
            <a:rPr kumimoji="1" lang="en-US" altLang="ja-JP" sz="1000" b="1"/>
            <a:t>2</a:t>
          </a:r>
          <a:r>
            <a:rPr kumimoji="1" lang="ja-JP" altLang="en-US" sz="1000" b="1"/>
            <a:t>名以内、</a:t>
          </a:r>
          <a:r>
            <a:rPr kumimoji="1" lang="en-US" altLang="ja-JP" sz="1000" b="1"/>
            <a:t>1</a:t>
          </a:r>
          <a:r>
            <a:rPr kumimoji="1" lang="ja-JP" altLang="en-US" sz="1000" b="1"/>
            <a:t>名</a:t>
          </a:r>
          <a:r>
            <a:rPr kumimoji="1" lang="en-US" altLang="ja-JP" sz="1000" b="1"/>
            <a:t>2</a:t>
          </a:r>
          <a:r>
            <a:rPr kumimoji="1" lang="ja-JP" altLang="en-US" sz="1000" b="1"/>
            <a:t>種目以内</a:t>
          </a:r>
        </a:p>
      </xdr:txBody>
    </xdr:sp>
    <xdr:clientData/>
  </xdr:twoCellAnchor>
  <xdr:twoCellAnchor>
    <xdr:from>
      <xdr:col>9</xdr:col>
      <xdr:colOff>1057275</xdr:colOff>
      <xdr:row>0</xdr:row>
      <xdr:rowOff>38100</xdr:rowOff>
    </xdr:from>
    <xdr:to>
      <xdr:col>16</xdr:col>
      <xdr:colOff>257175</xdr:colOff>
      <xdr:row>3</xdr:row>
      <xdr:rowOff>85724</xdr:rowOff>
    </xdr:to>
    <xdr:sp macro="" textlink="">
      <xdr:nvSpPr>
        <xdr:cNvPr id="6" name="角丸四角形吹き出し 1">
          <a:extLst>
            <a:ext uri="{FF2B5EF4-FFF2-40B4-BE49-F238E27FC236}">
              <a16:creationId xmlns:a16="http://schemas.microsoft.com/office/drawing/2014/main" id="{0DFE274D-E29A-431E-A39D-E2827457C42E}"/>
            </a:ext>
          </a:extLst>
        </xdr:cNvPr>
        <xdr:cNvSpPr/>
      </xdr:nvSpPr>
      <xdr:spPr>
        <a:xfrm>
          <a:off x="5562600" y="38100"/>
          <a:ext cx="2686050" cy="600074"/>
        </a:xfrm>
        <a:prstGeom prst="wedgeRoundRectCallout">
          <a:avLst>
            <a:gd name="adj1" fmla="val 3429"/>
            <a:gd name="adj2" fmla="val 73670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 b="1"/>
            <a:t>　　　</a:t>
          </a:r>
          <a:r>
            <a:rPr kumimoji="1" lang="en-US" altLang="ja-JP" sz="900" b="1"/>
            <a:t>【</a:t>
          </a:r>
          <a:r>
            <a:rPr kumimoji="1" lang="ja-JP" altLang="en-US" sz="900" b="1"/>
            <a:t>生年月日</a:t>
          </a:r>
          <a:r>
            <a:rPr kumimoji="1" lang="en-US" altLang="ja-JP" sz="900" b="1"/>
            <a:t>】</a:t>
          </a:r>
        </a:p>
        <a:p>
          <a:pPr algn="l"/>
          <a:r>
            <a:rPr kumimoji="1" lang="ja-JP" altLang="en-US" sz="900" b="1"/>
            <a:t>令和７年</a:t>
          </a:r>
          <a:r>
            <a:rPr kumimoji="1" lang="en-US" altLang="ja-JP" sz="900" b="1"/>
            <a:t>7</a:t>
          </a:r>
          <a:r>
            <a:rPr kumimoji="1" lang="ja-JP" altLang="en-US" sz="900" b="1"/>
            <a:t>月</a:t>
          </a:r>
          <a:r>
            <a:rPr kumimoji="1" lang="en-US" altLang="ja-JP" sz="900" b="1"/>
            <a:t>1</a:t>
          </a:r>
          <a:r>
            <a:rPr kumimoji="1" lang="ja-JP" altLang="en-US" sz="900" b="1"/>
            <a:t>日現在の年齢を記入</a:t>
          </a:r>
          <a:endParaRPr kumimoji="1" lang="en-US" altLang="ja-JP" sz="900" b="1"/>
        </a:p>
        <a:p>
          <a:pPr algn="l"/>
          <a:r>
            <a:rPr kumimoji="1" lang="ja-JP" altLang="en-US" sz="900" b="1"/>
            <a:t>下記年齢基準も参照のこと</a:t>
          </a:r>
        </a:p>
      </xdr:txBody>
    </xdr:sp>
    <xdr:clientData/>
  </xdr:twoCellAnchor>
  <xdr:twoCellAnchor>
    <xdr:from>
      <xdr:col>19</xdr:col>
      <xdr:colOff>114300</xdr:colOff>
      <xdr:row>8</xdr:row>
      <xdr:rowOff>38101</xdr:rowOff>
    </xdr:from>
    <xdr:to>
      <xdr:col>25</xdr:col>
      <xdr:colOff>190500</xdr:colOff>
      <xdr:row>11</xdr:row>
      <xdr:rowOff>114301</xdr:rowOff>
    </xdr:to>
    <xdr:sp macro="" textlink="">
      <xdr:nvSpPr>
        <xdr:cNvPr id="7" name="角丸四角形吹き出し 3">
          <a:extLst>
            <a:ext uri="{FF2B5EF4-FFF2-40B4-BE49-F238E27FC236}">
              <a16:creationId xmlns:a16="http://schemas.microsoft.com/office/drawing/2014/main" id="{17A94A26-9833-4F65-B521-0644647EEA94}"/>
            </a:ext>
          </a:extLst>
        </xdr:cNvPr>
        <xdr:cNvSpPr/>
      </xdr:nvSpPr>
      <xdr:spPr>
        <a:xfrm>
          <a:off x="9525000" y="1504951"/>
          <a:ext cx="1619250" cy="533400"/>
        </a:xfrm>
        <a:prstGeom prst="wedgeRoundRectCallout">
          <a:avLst>
            <a:gd name="adj1" fmla="val -91753"/>
            <a:gd name="adj2" fmla="val -325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/>
            <a:t>同一人が二種目に出場する場合は①と②に記入</a:t>
          </a:r>
        </a:p>
      </xdr:txBody>
    </xdr:sp>
    <xdr:clientData/>
  </xdr:twoCellAnchor>
  <xdr:twoCellAnchor>
    <xdr:from>
      <xdr:col>23</xdr:col>
      <xdr:colOff>133349</xdr:colOff>
      <xdr:row>14</xdr:row>
      <xdr:rowOff>1</xdr:rowOff>
    </xdr:from>
    <xdr:to>
      <xdr:col>30</xdr:col>
      <xdr:colOff>190499</xdr:colOff>
      <xdr:row>16</xdr:row>
      <xdr:rowOff>38100</xdr:rowOff>
    </xdr:to>
    <xdr:sp macro="" textlink="">
      <xdr:nvSpPr>
        <xdr:cNvPr id="8" name="角丸四角形吹き出し 3">
          <a:extLst>
            <a:ext uri="{FF2B5EF4-FFF2-40B4-BE49-F238E27FC236}">
              <a16:creationId xmlns:a16="http://schemas.microsoft.com/office/drawing/2014/main" id="{F0E011D4-EEBB-4649-B1EE-96D84AD6F7B3}"/>
            </a:ext>
          </a:extLst>
        </xdr:cNvPr>
        <xdr:cNvSpPr/>
      </xdr:nvSpPr>
      <xdr:spPr>
        <a:xfrm>
          <a:off x="10572749" y="2352676"/>
          <a:ext cx="1704975" cy="323849"/>
        </a:xfrm>
        <a:prstGeom prst="wedgeRoundRectCallout">
          <a:avLst>
            <a:gd name="adj1" fmla="val 6205"/>
            <a:gd name="adj2" fmla="val -158690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/>
            <a:t>リレー種目も出場する場合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FFFF00"/>
  </sheetPr>
  <dimension ref="A1:AI53"/>
  <sheetViews>
    <sheetView showGridLines="0" view="pageBreakPreview" zoomScaleNormal="100" zoomScaleSheetLayoutView="100" workbookViewId="0">
      <selection activeCell="A21" sqref="A21:F22"/>
    </sheetView>
  </sheetViews>
  <sheetFormatPr defaultColWidth="9" defaultRowHeight="13"/>
  <cols>
    <col min="1" max="6" width="4.08984375" customWidth="1"/>
    <col min="7" max="7" width="6.90625" customWidth="1"/>
    <col min="8" max="8" width="16.36328125" customWidth="1"/>
    <col min="9" max="9" width="11.08984375" customWidth="1"/>
    <col min="10" max="10" width="20.90625" customWidth="1"/>
    <col min="11" max="11" width="3.90625" customWidth="1"/>
    <col min="12" max="12" width="2.08984375" customWidth="1"/>
    <col min="13" max="13" width="3.90625" customWidth="1"/>
    <col min="14" max="14" width="2.08984375" customWidth="1"/>
    <col min="15" max="15" width="6.36328125" bestFit="1" customWidth="1"/>
    <col min="16" max="16" width="6.453125" customWidth="1"/>
    <col min="17" max="17" width="12.08984375" customWidth="1"/>
    <col min="18" max="18" width="3.36328125" customWidth="1"/>
    <col min="19" max="19" width="3.08984375" customWidth="1"/>
    <col min="20" max="25" width="3.36328125" customWidth="1"/>
    <col min="26" max="28" width="3.453125" customWidth="1"/>
    <col min="29" max="29" width="2.90625" customWidth="1"/>
    <col min="30" max="30" width="1.90625" customWidth="1"/>
    <col min="31" max="31" width="3.08984375" customWidth="1"/>
    <col min="32" max="32" width="1.90625" customWidth="1"/>
    <col min="33" max="33" width="4" customWidth="1"/>
    <col min="35" max="35" width="9.453125" bestFit="1" customWidth="1"/>
  </cols>
  <sheetData>
    <row r="1" spans="1:35" ht="22.5" customHeight="1">
      <c r="A1" s="3" t="s">
        <v>85</v>
      </c>
      <c r="C1" s="23"/>
      <c r="D1" s="23"/>
      <c r="E1" s="23"/>
      <c r="F1" s="23"/>
      <c r="G1" s="23"/>
      <c r="H1" s="23"/>
      <c r="I1" s="23"/>
      <c r="J1" s="3"/>
      <c r="K1" s="22" t="s">
        <v>74</v>
      </c>
      <c r="L1" s="23"/>
      <c r="M1" s="23"/>
      <c r="N1" s="23"/>
      <c r="O1" s="23"/>
      <c r="P1" s="2"/>
      <c r="Q1" s="2"/>
      <c r="R1" s="2"/>
      <c r="S1" s="2"/>
      <c r="T1" s="2"/>
      <c r="U1" s="2" t="s">
        <v>88</v>
      </c>
      <c r="V1" s="23"/>
      <c r="W1" s="23"/>
      <c r="X1" s="23"/>
      <c r="Y1" s="23"/>
      <c r="Z1" s="23"/>
      <c r="AA1" s="23"/>
    </row>
    <row r="2" spans="1:35" ht="7" customHeight="1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</row>
    <row r="3" spans="1:35" ht="13.5" thickBot="1">
      <c r="A3" s="24"/>
      <c r="B3" s="25" t="s">
        <v>86</v>
      </c>
      <c r="C3" s="25"/>
      <c r="D3" s="25"/>
      <c r="E3" s="25"/>
      <c r="F3" s="25"/>
      <c r="G3" s="25"/>
      <c r="H3" s="25"/>
      <c r="I3" s="25"/>
      <c r="J3" s="23"/>
      <c r="K3" s="23"/>
      <c r="L3" s="23"/>
      <c r="M3" s="24"/>
      <c r="N3" s="24"/>
      <c r="O3" s="24"/>
      <c r="P3" s="24"/>
      <c r="Q3" s="24"/>
      <c r="R3" s="24"/>
      <c r="S3" s="24"/>
      <c r="Y3" s="39" t="s">
        <v>42</v>
      </c>
      <c r="Z3" s="24"/>
      <c r="AA3" s="24" t="s">
        <v>41</v>
      </c>
      <c r="AB3" s="23"/>
      <c r="AE3" s="26" t="s">
        <v>54</v>
      </c>
      <c r="AI3" s="15" t="s">
        <v>58</v>
      </c>
    </row>
    <row r="4" spans="1:35" ht="18.75" customHeight="1">
      <c r="A4" s="171" t="s">
        <v>17</v>
      </c>
      <c r="B4" s="80"/>
      <c r="C4" s="80"/>
      <c r="D4" s="80"/>
      <c r="E4" s="80"/>
      <c r="F4" s="81"/>
      <c r="G4" s="165" t="s">
        <v>61</v>
      </c>
      <c r="H4" s="166"/>
      <c r="I4" s="167"/>
      <c r="J4" s="172" t="s">
        <v>77</v>
      </c>
      <c r="K4" s="205" t="s">
        <v>119</v>
      </c>
      <c r="L4" s="206"/>
      <c r="M4" s="206"/>
      <c r="N4" s="145"/>
      <c r="O4" s="4"/>
      <c r="P4" s="5" t="s">
        <v>21</v>
      </c>
      <c r="Q4" s="156" t="s">
        <v>100</v>
      </c>
      <c r="R4" s="220" t="s">
        <v>22</v>
      </c>
      <c r="S4" s="221"/>
      <c r="T4" s="220" t="s">
        <v>23</v>
      </c>
      <c r="U4" s="221"/>
      <c r="V4" s="220" t="s">
        <v>24</v>
      </c>
      <c r="W4" s="221"/>
      <c r="X4" s="232" t="s">
        <v>8</v>
      </c>
      <c r="Y4" s="233"/>
      <c r="Z4" s="211" t="s">
        <v>9</v>
      </c>
      <c r="AA4" s="214" t="s">
        <v>110</v>
      </c>
      <c r="AB4" s="217" t="s">
        <v>111</v>
      </c>
      <c r="AC4" s="79" t="s">
        <v>113</v>
      </c>
      <c r="AD4" s="80"/>
      <c r="AE4" s="80"/>
      <c r="AF4" s="80"/>
      <c r="AG4" s="81"/>
    </row>
    <row r="5" spans="1:35" ht="18.75" customHeight="1">
      <c r="A5" s="82"/>
      <c r="B5" s="83"/>
      <c r="C5" s="83"/>
      <c r="D5" s="83"/>
      <c r="E5" s="83"/>
      <c r="F5" s="84"/>
      <c r="G5" s="168"/>
      <c r="H5" s="169"/>
      <c r="I5" s="170"/>
      <c r="J5" s="173"/>
      <c r="K5" s="207"/>
      <c r="L5" s="208"/>
      <c r="M5" s="208"/>
      <c r="N5" s="111"/>
      <c r="O5" s="6"/>
      <c r="P5" s="7" t="s">
        <v>25</v>
      </c>
      <c r="Q5" s="84"/>
      <c r="R5" s="198">
        <v>50</v>
      </c>
      <c r="S5" s="200">
        <v>100</v>
      </c>
      <c r="T5" s="198">
        <v>50</v>
      </c>
      <c r="U5" s="200">
        <v>100</v>
      </c>
      <c r="V5" s="209">
        <v>50</v>
      </c>
      <c r="W5" s="200">
        <v>100</v>
      </c>
      <c r="X5" s="198">
        <v>50</v>
      </c>
      <c r="Y5" s="200">
        <v>100</v>
      </c>
      <c r="Z5" s="212"/>
      <c r="AA5" s="215"/>
      <c r="AB5" s="218"/>
      <c r="AC5" s="82"/>
      <c r="AD5" s="83"/>
      <c r="AE5" s="83"/>
      <c r="AF5" s="83"/>
      <c r="AG5" s="84"/>
    </row>
    <row r="6" spans="1:35" ht="18.75" customHeight="1">
      <c r="A6" s="168" t="s">
        <v>62</v>
      </c>
      <c r="B6" s="169"/>
      <c r="C6" s="169"/>
      <c r="D6" s="169"/>
      <c r="E6" s="169"/>
      <c r="F6" s="197"/>
      <c r="G6" s="168"/>
      <c r="H6" s="169"/>
      <c r="I6" s="170"/>
      <c r="J6" s="174" t="s">
        <v>68</v>
      </c>
      <c r="K6" s="207"/>
      <c r="L6" s="208"/>
      <c r="M6" s="208"/>
      <c r="N6" s="111"/>
      <c r="O6" s="44" t="s">
        <v>26</v>
      </c>
      <c r="P6" s="7" t="s">
        <v>27</v>
      </c>
      <c r="Q6" s="84"/>
      <c r="R6" s="199"/>
      <c r="S6" s="201"/>
      <c r="T6" s="199"/>
      <c r="U6" s="201"/>
      <c r="V6" s="210"/>
      <c r="W6" s="201"/>
      <c r="X6" s="199"/>
      <c r="Y6" s="201"/>
      <c r="Z6" s="212"/>
      <c r="AA6" s="215"/>
      <c r="AB6" s="218"/>
      <c r="AC6" s="82"/>
      <c r="AD6" s="83"/>
      <c r="AE6" s="83"/>
      <c r="AF6" s="83"/>
      <c r="AG6" s="84"/>
      <c r="AI6" s="15" t="s">
        <v>58</v>
      </c>
    </row>
    <row r="7" spans="1:35" ht="18.75" customHeight="1">
      <c r="A7" s="168"/>
      <c r="B7" s="169"/>
      <c r="C7" s="169"/>
      <c r="D7" s="169"/>
      <c r="E7" s="169"/>
      <c r="F7" s="197"/>
      <c r="G7" s="168"/>
      <c r="H7" s="169"/>
      <c r="I7" s="170"/>
      <c r="J7" s="175"/>
      <c r="K7" s="207"/>
      <c r="L7" s="208"/>
      <c r="M7" s="208"/>
      <c r="N7" s="111"/>
      <c r="O7" s="6"/>
      <c r="P7" s="7"/>
      <c r="Q7" s="84"/>
      <c r="R7" s="199"/>
      <c r="S7" s="201"/>
      <c r="T7" s="199"/>
      <c r="U7" s="201"/>
      <c r="V7" s="210"/>
      <c r="W7" s="201"/>
      <c r="X7" s="199"/>
      <c r="Y7" s="201"/>
      <c r="Z7" s="213"/>
      <c r="AA7" s="216"/>
      <c r="AB7" s="219"/>
      <c r="AC7" s="82"/>
      <c r="AD7" s="83"/>
      <c r="AE7" s="83"/>
      <c r="AF7" s="83"/>
      <c r="AG7" s="84"/>
      <c r="AI7" s="16">
        <v>46204</v>
      </c>
    </row>
    <row r="8" spans="1:35" ht="18.75" customHeight="1" thickBot="1">
      <c r="A8" s="168"/>
      <c r="B8" s="169"/>
      <c r="C8" s="169"/>
      <c r="D8" s="169"/>
      <c r="E8" s="169"/>
      <c r="F8" s="197"/>
      <c r="G8" s="168"/>
      <c r="H8" s="169"/>
      <c r="I8" s="170"/>
      <c r="J8" s="175"/>
      <c r="K8" s="207"/>
      <c r="L8" s="208"/>
      <c r="M8" s="208"/>
      <c r="N8" s="111"/>
      <c r="O8" s="6"/>
      <c r="P8" s="7" t="s">
        <v>28</v>
      </c>
      <c r="Q8" s="84"/>
      <c r="R8" s="199"/>
      <c r="S8" s="201"/>
      <c r="T8" s="199"/>
      <c r="U8" s="201"/>
      <c r="V8" s="210"/>
      <c r="W8" s="201"/>
      <c r="X8" s="199"/>
      <c r="Y8" s="201"/>
      <c r="Z8" s="202">
        <v>200</v>
      </c>
      <c r="AA8" s="203"/>
      <c r="AB8" s="204"/>
      <c r="AC8" s="85"/>
      <c r="AD8" s="86"/>
      <c r="AE8" s="86"/>
      <c r="AF8" s="86"/>
      <c r="AG8" s="87"/>
      <c r="AI8" s="27"/>
    </row>
    <row r="9" spans="1:35" ht="11.25" customHeight="1">
      <c r="A9" s="123"/>
      <c r="B9" s="124"/>
      <c r="C9" s="124"/>
      <c r="D9" s="124"/>
      <c r="E9" s="124"/>
      <c r="F9" s="125"/>
      <c r="G9" s="129"/>
      <c r="H9" s="129"/>
      <c r="I9" s="130"/>
      <c r="J9" s="113"/>
      <c r="K9" s="135"/>
      <c r="L9" s="124"/>
      <c r="M9" s="124"/>
      <c r="N9" s="125"/>
      <c r="O9" s="142" t="str">
        <f>IF(K9="","",DATEDIF(K9,$AI$7,"Y"))</f>
        <v/>
      </c>
      <c r="P9" s="94"/>
      <c r="Q9" s="145" t="s">
        <v>98</v>
      </c>
      <c r="R9" s="147"/>
      <c r="S9" s="149"/>
      <c r="T9" s="147"/>
      <c r="U9" s="149"/>
      <c r="V9" s="147"/>
      <c r="W9" s="149"/>
      <c r="X9" s="147"/>
      <c r="Y9" s="149"/>
      <c r="Z9" s="151"/>
      <c r="AA9" s="152"/>
      <c r="AB9" s="149"/>
      <c r="AC9" s="154"/>
      <c r="AD9" s="97" t="s">
        <v>50</v>
      </c>
      <c r="AE9" s="95"/>
      <c r="AF9" s="97" t="s">
        <v>16</v>
      </c>
      <c r="AG9" s="99"/>
      <c r="AI9" s="28"/>
    </row>
    <row r="10" spans="1:35">
      <c r="A10" s="126"/>
      <c r="B10" s="127"/>
      <c r="C10" s="127"/>
      <c r="D10" s="127"/>
      <c r="E10" s="127"/>
      <c r="F10" s="128"/>
      <c r="G10" s="131"/>
      <c r="H10" s="131"/>
      <c r="I10" s="132"/>
      <c r="J10" s="114"/>
      <c r="K10" s="136"/>
      <c r="L10" s="137"/>
      <c r="M10" s="137"/>
      <c r="N10" s="138"/>
      <c r="O10" s="143"/>
      <c r="P10" s="92"/>
      <c r="Q10" s="146"/>
      <c r="R10" s="148"/>
      <c r="S10" s="150"/>
      <c r="T10" s="148"/>
      <c r="U10" s="150"/>
      <c r="V10" s="148"/>
      <c r="W10" s="150"/>
      <c r="X10" s="148"/>
      <c r="Y10" s="150"/>
      <c r="Z10" s="148"/>
      <c r="AA10" s="153"/>
      <c r="AB10" s="150"/>
      <c r="AC10" s="155"/>
      <c r="AD10" s="98"/>
      <c r="AE10" s="96"/>
      <c r="AF10" s="98"/>
      <c r="AG10" s="100"/>
      <c r="AI10" s="15"/>
    </row>
    <row r="11" spans="1:35" ht="11.25" customHeight="1">
      <c r="A11" s="105"/>
      <c r="B11" s="107"/>
      <c r="C11" s="107"/>
      <c r="D11" s="107"/>
      <c r="E11" s="107"/>
      <c r="F11" s="109"/>
      <c r="G11" s="131"/>
      <c r="H11" s="131"/>
      <c r="I11" s="132"/>
      <c r="J11" s="114"/>
      <c r="K11" s="136"/>
      <c r="L11" s="137"/>
      <c r="M11" s="137"/>
      <c r="N11" s="138"/>
      <c r="O11" s="143"/>
      <c r="P11" s="92"/>
      <c r="Q11" s="111" t="s">
        <v>99</v>
      </c>
      <c r="R11" s="101"/>
      <c r="S11" s="103"/>
      <c r="T11" s="101"/>
      <c r="U11" s="103"/>
      <c r="V11" s="101"/>
      <c r="W11" s="103"/>
      <c r="X11" s="101"/>
      <c r="Y11" s="103"/>
      <c r="Z11" s="116"/>
      <c r="AA11" s="117"/>
      <c r="AB11" s="103"/>
      <c r="AC11" s="119"/>
      <c r="AD11" s="88" t="s">
        <v>50</v>
      </c>
      <c r="AE11" s="121"/>
      <c r="AF11" s="88" t="s">
        <v>16</v>
      </c>
      <c r="AG11" s="90"/>
      <c r="AI11" s="28"/>
    </row>
    <row r="12" spans="1:35" ht="11.25" customHeight="1" thickBot="1">
      <c r="A12" s="106"/>
      <c r="B12" s="108"/>
      <c r="C12" s="108"/>
      <c r="D12" s="108"/>
      <c r="E12" s="108"/>
      <c r="F12" s="110"/>
      <c r="G12" s="133"/>
      <c r="H12" s="133"/>
      <c r="I12" s="134"/>
      <c r="J12" s="115"/>
      <c r="K12" s="139"/>
      <c r="L12" s="140"/>
      <c r="M12" s="140"/>
      <c r="N12" s="141"/>
      <c r="O12" s="144"/>
      <c r="P12" s="93"/>
      <c r="Q12" s="112"/>
      <c r="R12" s="102"/>
      <c r="S12" s="104"/>
      <c r="T12" s="102"/>
      <c r="U12" s="104"/>
      <c r="V12" s="102"/>
      <c r="W12" s="104"/>
      <c r="X12" s="102"/>
      <c r="Y12" s="104"/>
      <c r="Z12" s="102"/>
      <c r="AA12" s="118"/>
      <c r="AB12" s="104"/>
      <c r="AC12" s="120"/>
      <c r="AD12" s="89"/>
      <c r="AE12" s="122"/>
      <c r="AF12" s="89"/>
      <c r="AG12" s="91"/>
      <c r="AI12" s="15"/>
    </row>
    <row r="13" spans="1:35" ht="11.25" customHeight="1">
      <c r="A13" s="123"/>
      <c r="B13" s="124"/>
      <c r="C13" s="124"/>
      <c r="D13" s="124"/>
      <c r="E13" s="124"/>
      <c r="F13" s="125"/>
      <c r="G13" s="129"/>
      <c r="H13" s="129"/>
      <c r="I13" s="130"/>
      <c r="J13" s="113"/>
      <c r="K13" s="135"/>
      <c r="L13" s="124"/>
      <c r="M13" s="124"/>
      <c r="N13" s="125"/>
      <c r="O13" s="142" t="str">
        <f t="shared" ref="O13" si="0">IF(K13="","",DATEDIF(K13,$AI$7,"Y"))</f>
        <v/>
      </c>
      <c r="P13" s="94"/>
      <c r="Q13" s="145" t="s">
        <v>98</v>
      </c>
      <c r="R13" s="147"/>
      <c r="S13" s="149"/>
      <c r="T13" s="147"/>
      <c r="U13" s="149"/>
      <c r="V13" s="147"/>
      <c r="W13" s="149"/>
      <c r="X13" s="147"/>
      <c r="Y13" s="149"/>
      <c r="Z13" s="151"/>
      <c r="AA13" s="152"/>
      <c r="AB13" s="149"/>
      <c r="AC13" s="154"/>
      <c r="AD13" s="97" t="s">
        <v>29</v>
      </c>
      <c r="AE13" s="95"/>
      <c r="AF13" s="97" t="s">
        <v>16</v>
      </c>
      <c r="AG13" s="99"/>
      <c r="AI13" s="28"/>
    </row>
    <row r="14" spans="1:35" ht="11.25" customHeight="1">
      <c r="A14" s="126"/>
      <c r="B14" s="127"/>
      <c r="C14" s="127"/>
      <c r="D14" s="127"/>
      <c r="E14" s="127"/>
      <c r="F14" s="128"/>
      <c r="G14" s="131"/>
      <c r="H14" s="131"/>
      <c r="I14" s="132"/>
      <c r="J14" s="114"/>
      <c r="K14" s="136"/>
      <c r="L14" s="137"/>
      <c r="M14" s="137"/>
      <c r="N14" s="138"/>
      <c r="O14" s="143"/>
      <c r="P14" s="92"/>
      <c r="Q14" s="146"/>
      <c r="R14" s="148"/>
      <c r="S14" s="150"/>
      <c r="T14" s="148"/>
      <c r="U14" s="150"/>
      <c r="V14" s="148"/>
      <c r="W14" s="150"/>
      <c r="X14" s="148"/>
      <c r="Y14" s="150"/>
      <c r="Z14" s="148"/>
      <c r="AA14" s="153"/>
      <c r="AB14" s="150"/>
      <c r="AC14" s="155"/>
      <c r="AD14" s="98"/>
      <c r="AE14" s="96"/>
      <c r="AF14" s="98"/>
      <c r="AG14" s="100"/>
      <c r="AI14" s="15"/>
    </row>
    <row r="15" spans="1:35" ht="11.25" customHeight="1">
      <c r="A15" s="105"/>
      <c r="B15" s="107"/>
      <c r="C15" s="107"/>
      <c r="D15" s="107"/>
      <c r="E15" s="107"/>
      <c r="F15" s="109"/>
      <c r="G15" s="131"/>
      <c r="H15" s="131"/>
      <c r="I15" s="132"/>
      <c r="J15" s="114"/>
      <c r="K15" s="136"/>
      <c r="L15" s="137"/>
      <c r="M15" s="137"/>
      <c r="N15" s="138"/>
      <c r="O15" s="143"/>
      <c r="P15" s="92"/>
      <c r="Q15" s="111" t="s">
        <v>99</v>
      </c>
      <c r="R15" s="101"/>
      <c r="S15" s="103"/>
      <c r="T15" s="101"/>
      <c r="U15" s="103"/>
      <c r="V15" s="101"/>
      <c r="W15" s="103"/>
      <c r="X15" s="101"/>
      <c r="Y15" s="103"/>
      <c r="Z15" s="116"/>
      <c r="AA15" s="117"/>
      <c r="AB15" s="103"/>
      <c r="AC15" s="119"/>
      <c r="AD15" s="88" t="s">
        <v>29</v>
      </c>
      <c r="AE15" s="121"/>
      <c r="AF15" s="88" t="s">
        <v>16</v>
      </c>
      <c r="AG15" s="90"/>
      <c r="AI15" s="28"/>
    </row>
    <row r="16" spans="1:35" ht="11.25" customHeight="1" thickBot="1">
      <c r="A16" s="106"/>
      <c r="B16" s="108"/>
      <c r="C16" s="108"/>
      <c r="D16" s="108"/>
      <c r="E16" s="108"/>
      <c r="F16" s="110"/>
      <c r="G16" s="133"/>
      <c r="H16" s="133"/>
      <c r="I16" s="134"/>
      <c r="J16" s="115"/>
      <c r="K16" s="139"/>
      <c r="L16" s="140"/>
      <c r="M16" s="140"/>
      <c r="N16" s="141"/>
      <c r="O16" s="144"/>
      <c r="P16" s="93"/>
      <c r="Q16" s="112"/>
      <c r="R16" s="102"/>
      <c r="S16" s="104"/>
      <c r="T16" s="102"/>
      <c r="U16" s="104"/>
      <c r="V16" s="102"/>
      <c r="W16" s="104"/>
      <c r="X16" s="102"/>
      <c r="Y16" s="104"/>
      <c r="Z16" s="102"/>
      <c r="AA16" s="118"/>
      <c r="AB16" s="104"/>
      <c r="AC16" s="120"/>
      <c r="AD16" s="89"/>
      <c r="AE16" s="122"/>
      <c r="AF16" s="89"/>
      <c r="AG16" s="91"/>
      <c r="AI16" s="15"/>
    </row>
    <row r="17" spans="1:35" ht="11.25" customHeight="1">
      <c r="A17" s="123"/>
      <c r="B17" s="124"/>
      <c r="C17" s="124"/>
      <c r="D17" s="124"/>
      <c r="E17" s="124"/>
      <c r="F17" s="125"/>
      <c r="G17" s="129"/>
      <c r="H17" s="129"/>
      <c r="I17" s="130"/>
      <c r="J17" s="113"/>
      <c r="K17" s="135"/>
      <c r="L17" s="124"/>
      <c r="M17" s="124"/>
      <c r="N17" s="125"/>
      <c r="O17" s="142" t="str">
        <f t="shared" ref="O17" si="1">IF(K17="","",DATEDIF(K17,$AI$7,"Y"))</f>
        <v/>
      </c>
      <c r="P17" s="94"/>
      <c r="Q17" s="145" t="s">
        <v>98</v>
      </c>
      <c r="R17" s="147"/>
      <c r="S17" s="149"/>
      <c r="T17" s="147"/>
      <c r="U17" s="149"/>
      <c r="V17" s="147"/>
      <c r="W17" s="149"/>
      <c r="X17" s="147"/>
      <c r="Y17" s="149"/>
      <c r="Z17" s="151"/>
      <c r="AA17" s="152"/>
      <c r="AB17" s="149"/>
      <c r="AC17" s="154"/>
      <c r="AD17" s="97" t="s">
        <v>29</v>
      </c>
      <c r="AE17" s="95"/>
      <c r="AF17" s="97" t="s">
        <v>16</v>
      </c>
      <c r="AG17" s="99"/>
    </row>
    <row r="18" spans="1:35" ht="11.25" customHeight="1">
      <c r="A18" s="126"/>
      <c r="B18" s="127"/>
      <c r="C18" s="127"/>
      <c r="D18" s="127"/>
      <c r="E18" s="127"/>
      <c r="F18" s="128"/>
      <c r="G18" s="131"/>
      <c r="H18" s="131"/>
      <c r="I18" s="132"/>
      <c r="J18" s="114"/>
      <c r="K18" s="136"/>
      <c r="L18" s="137"/>
      <c r="M18" s="137"/>
      <c r="N18" s="138"/>
      <c r="O18" s="143"/>
      <c r="P18" s="92"/>
      <c r="Q18" s="146"/>
      <c r="R18" s="148"/>
      <c r="S18" s="150"/>
      <c r="T18" s="148"/>
      <c r="U18" s="150"/>
      <c r="V18" s="148"/>
      <c r="W18" s="150"/>
      <c r="X18" s="148"/>
      <c r="Y18" s="150"/>
      <c r="Z18" s="148"/>
      <c r="AA18" s="153"/>
      <c r="AB18" s="150"/>
      <c r="AC18" s="155"/>
      <c r="AD18" s="98"/>
      <c r="AE18" s="96"/>
      <c r="AF18" s="98"/>
      <c r="AG18" s="100"/>
      <c r="AI18" s="15"/>
    </row>
    <row r="19" spans="1:35" ht="11.25" customHeight="1">
      <c r="A19" s="105"/>
      <c r="B19" s="107"/>
      <c r="C19" s="107"/>
      <c r="D19" s="107"/>
      <c r="E19" s="107"/>
      <c r="F19" s="109"/>
      <c r="G19" s="131"/>
      <c r="H19" s="131"/>
      <c r="I19" s="132"/>
      <c r="J19" s="114"/>
      <c r="K19" s="136"/>
      <c r="L19" s="137"/>
      <c r="M19" s="137"/>
      <c r="N19" s="138"/>
      <c r="O19" s="143"/>
      <c r="P19" s="92"/>
      <c r="Q19" s="111" t="s">
        <v>99</v>
      </c>
      <c r="R19" s="101"/>
      <c r="S19" s="103"/>
      <c r="T19" s="101"/>
      <c r="U19" s="103"/>
      <c r="V19" s="101"/>
      <c r="W19" s="103"/>
      <c r="X19" s="101"/>
      <c r="Y19" s="103"/>
      <c r="Z19" s="116"/>
      <c r="AA19" s="117"/>
      <c r="AB19" s="103"/>
      <c r="AC19" s="119"/>
      <c r="AD19" s="88" t="s">
        <v>29</v>
      </c>
      <c r="AE19" s="121"/>
      <c r="AF19" s="88" t="s">
        <v>16</v>
      </c>
      <c r="AG19" s="90"/>
    </row>
    <row r="20" spans="1:35" ht="11.25" customHeight="1" thickBot="1">
      <c r="A20" s="106"/>
      <c r="B20" s="108"/>
      <c r="C20" s="108"/>
      <c r="D20" s="108"/>
      <c r="E20" s="108"/>
      <c r="F20" s="110"/>
      <c r="G20" s="133"/>
      <c r="H20" s="133"/>
      <c r="I20" s="134"/>
      <c r="J20" s="115"/>
      <c r="K20" s="139"/>
      <c r="L20" s="140"/>
      <c r="M20" s="140"/>
      <c r="N20" s="141"/>
      <c r="O20" s="144"/>
      <c r="P20" s="93"/>
      <c r="Q20" s="112"/>
      <c r="R20" s="102"/>
      <c r="S20" s="104"/>
      <c r="T20" s="102"/>
      <c r="U20" s="104"/>
      <c r="V20" s="102"/>
      <c r="W20" s="104"/>
      <c r="X20" s="102"/>
      <c r="Y20" s="104"/>
      <c r="Z20" s="102"/>
      <c r="AA20" s="118"/>
      <c r="AB20" s="104"/>
      <c r="AC20" s="120"/>
      <c r="AD20" s="89"/>
      <c r="AE20" s="122"/>
      <c r="AF20" s="89"/>
      <c r="AG20" s="91"/>
      <c r="AI20" s="15"/>
    </row>
    <row r="21" spans="1:35" ht="11.25" customHeight="1">
      <c r="A21" s="123"/>
      <c r="B21" s="124"/>
      <c r="C21" s="124"/>
      <c r="D21" s="124"/>
      <c r="E21" s="124"/>
      <c r="F21" s="125"/>
      <c r="G21" s="129"/>
      <c r="H21" s="129"/>
      <c r="I21" s="130"/>
      <c r="J21" s="113"/>
      <c r="K21" s="135"/>
      <c r="L21" s="124"/>
      <c r="M21" s="124"/>
      <c r="N21" s="125"/>
      <c r="O21" s="142" t="str">
        <f t="shared" ref="O21" si="2">IF(K21="","",DATEDIF(K21,$AI$7,"Y"))</f>
        <v/>
      </c>
      <c r="P21" s="94"/>
      <c r="Q21" s="145" t="s">
        <v>98</v>
      </c>
      <c r="R21" s="147"/>
      <c r="S21" s="149"/>
      <c r="T21" s="147"/>
      <c r="U21" s="149"/>
      <c r="V21" s="147"/>
      <c r="W21" s="149"/>
      <c r="X21" s="147"/>
      <c r="Y21" s="149"/>
      <c r="Z21" s="151"/>
      <c r="AA21" s="152"/>
      <c r="AB21" s="149"/>
      <c r="AC21" s="154"/>
      <c r="AD21" s="97" t="s">
        <v>29</v>
      </c>
      <c r="AE21" s="95"/>
      <c r="AF21" s="97" t="s">
        <v>16</v>
      </c>
      <c r="AG21" s="99"/>
    </row>
    <row r="22" spans="1:35" ht="11.25" customHeight="1">
      <c r="A22" s="126"/>
      <c r="B22" s="127"/>
      <c r="C22" s="127"/>
      <c r="D22" s="127"/>
      <c r="E22" s="127"/>
      <c r="F22" s="128"/>
      <c r="G22" s="131"/>
      <c r="H22" s="131"/>
      <c r="I22" s="132"/>
      <c r="J22" s="114"/>
      <c r="K22" s="136"/>
      <c r="L22" s="137"/>
      <c r="M22" s="137"/>
      <c r="N22" s="138"/>
      <c r="O22" s="143"/>
      <c r="P22" s="92"/>
      <c r="Q22" s="146"/>
      <c r="R22" s="148"/>
      <c r="S22" s="150"/>
      <c r="T22" s="148"/>
      <c r="U22" s="150"/>
      <c r="V22" s="148"/>
      <c r="W22" s="150"/>
      <c r="X22" s="148"/>
      <c r="Y22" s="150"/>
      <c r="Z22" s="148"/>
      <c r="AA22" s="153"/>
      <c r="AB22" s="150"/>
      <c r="AC22" s="155"/>
      <c r="AD22" s="98"/>
      <c r="AE22" s="96"/>
      <c r="AF22" s="98"/>
      <c r="AG22" s="100"/>
    </row>
    <row r="23" spans="1:35" ht="11.25" customHeight="1">
      <c r="A23" s="105"/>
      <c r="B23" s="107"/>
      <c r="C23" s="107"/>
      <c r="D23" s="107"/>
      <c r="E23" s="107"/>
      <c r="F23" s="109"/>
      <c r="G23" s="131"/>
      <c r="H23" s="131"/>
      <c r="I23" s="132"/>
      <c r="J23" s="114"/>
      <c r="K23" s="136"/>
      <c r="L23" s="137"/>
      <c r="M23" s="137"/>
      <c r="N23" s="138"/>
      <c r="O23" s="143"/>
      <c r="P23" s="92"/>
      <c r="Q23" s="111" t="s">
        <v>99</v>
      </c>
      <c r="R23" s="101"/>
      <c r="S23" s="103"/>
      <c r="T23" s="101"/>
      <c r="U23" s="103"/>
      <c r="V23" s="101"/>
      <c r="W23" s="103"/>
      <c r="X23" s="101"/>
      <c r="Y23" s="103"/>
      <c r="Z23" s="116"/>
      <c r="AA23" s="117"/>
      <c r="AB23" s="103"/>
      <c r="AC23" s="119"/>
      <c r="AD23" s="88" t="s">
        <v>29</v>
      </c>
      <c r="AE23" s="121"/>
      <c r="AF23" s="88" t="s">
        <v>16</v>
      </c>
      <c r="AG23" s="90"/>
    </row>
    <row r="24" spans="1:35" ht="11.25" customHeight="1" thickBot="1">
      <c r="A24" s="106"/>
      <c r="B24" s="108"/>
      <c r="C24" s="108"/>
      <c r="D24" s="108"/>
      <c r="E24" s="108"/>
      <c r="F24" s="110"/>
      <c r="G24" s="133"/>
      <c r="H24" s="133"/>
      <c r="I24" s="134"/>
      <c r="J24" s="115"/>
      <c r="K24" s="139"/>
      <c r="L24" s="140"/>
      <c r="M24" s="140"/>
      <c r="N24" s="141"/>
      <c r="O24" s="144"/>
      <c r="P24" s="93"/>
      <c r="Q24" s="112"/>
      <c r="R24" s="102"/>
      <c r="S24" s="104"/>
      <c r="T24" s="102"/>
      <c r="U24" s="104"/>
      <c r="V24" s="102"/>
      <c r="W24" s="104"/>
      <c r="X24" s="102"/>
      <c r="Y24" s="104"/>
      <c r="Z24" s="102"/>
      <c r="AA24" s="118"/>
      <c r="AB24" s="104"/>
      <c r="AC24" s="120"/>
      <c r="AD24" s="89"/>
      <c r="AE24" s="122"/>
      <c r="AF24" s="89"/>
      <c r="AG24" s="91"/>
    </row>
    <row r="25" spans="1:35" ht="11.25" customHeight="1">
      <c r="A25" s="123"/>
      <c r="B25" s="124"/>
      <c r="C25" s="124"/>
      <c r="D25" s="124"/>
      <c r="E25" s="124"/>
      <c r="F25" s="125"/>
      <c r="G25" s="129"/>
      <c r="H25" s="129"/>
      <c r="I25" s="130"/>
      <c r="J25" s="113"/>
      <c r="K25" s="135"/>
      <c r="L25" s="124"/>
      <c r="M25" s="124"/>
      <c r="N25" s="125"/>
      <c r="O25" s="142" t="str">
        <f t="shared" ref="O25" si="3">IF(K25="","",DATEDIF(K25,$AI$7,"Y"))</f>
        <v/>
      </c>
      <c r="P25" s="94"/>
      <c r="Q25" s="145" t="s">
        <v>98</v>
      </c>
      <c r="R25" s="147"/>
      <c r="S25" s="149"/>
      <c r="T25" s="147"/>
      <c r="U25" s="149"/>
      <c r="V25" s="147"/>
      <c r="W25" s="149"/>
      <c r="X25" s="147"/>
      <c r="Y25" s="149"/>
      <c r="Z25" s="151"/>
      <c r="AA25" s="152"/>
      <c r="AB25" s="149"/>
      <c r="AC25" s="154"/>
      <c r="AD25" s="97" t="s">
        <v>29</v>
      </c>
      <c r="AE25" s="95"/>
      <c r="AF25" s="97" t="s">
        <v>16</v>
      </c>
      <c r="AG25" s="99"/>
    </row>
    <row r="26" spans="1:35" ht="11.25" customHeight="1">
      <c r="A26" s="126"/>
      <c r="B26" s="127"/>
      <c r="C26" s="127"/>
      <c r="D26" s="127"/>
      <c r="E26" s="127"/>
      <c r="F26" s="128"/>
      <c r="G26" s="131"/>
      <c r="H26" s="131"/>
      <c r="I26" s="132"/>
      <c r="J26" s="114"/>
      <c r="K26" s="136"/>
      <c r="L26" s="137"/>
      <c r="M26" s="137"/>
      <c r="N26" s="138"/>
      <c r="O26" s="143"/>
      <c r="P26" s="92"/>
      <c r="Q26" s="146"/>
      <c r="R26" s="148"/>
      <c r="S26" s="150"/>
      <c r="T26" s="148"/>
      <c r="U26" s="150"/>
      <c r="V26" s="148"/>
      <c r="W26" s="150"/>
      <c r="X26" s="148"/>
      <c r="Y26" s="150"/>
      <c r="Z26" s="148"/>
      <c r="AA26" s="153"/>
      <c r="AB26" s="150"/>
      <c r="AC26" s="155"/>
      <c r="AD26" s="98"/>
      <c r="AE26" s="96"/>
      <c r="AF26" s="98"/>
      <c r="AG26" s="100"/>
    </row>
    <row r="27" spans="1:35" ht="11.25" customHeight="1">
      <c r="A27" s="105"/>
      <c r="B27" s="107"/>
      <c r="C27" s="107"/>
      <c r="D27" s="107"/>
      <c r="E27" s="107"/>
      <c r="F27" s="109"/>
      <c r="G27" s="131"/>
      <c r="H27" s="131"/>
      <c r="I27" s="132"/>
      <c r="J27" s="114"/>
      <c r="K27" s="136"/>
      <c r="L27" s="137"/>
      <c r="M27" s="137"/>
      <c r="N27" s="138"/>
      <c r="O27" s="143"/>
      <c r="P27" s="92"/>
      <c r="Q27" s="111" t="s">
        <v>99</v>
      </c>
      <c r="R27" s="101"/>
      <c r="S27" s="103"/>
      <c r="T27" s="101"/>
      <c r="U27" s="103"/>
      <c r="V27" s="101"/>
      <c r="W27" s="103"/>
      <c r="X27" s="101"/>
      <c r="Y27" s="103"/>
      <c r="Z27" s="116"/>
      <c r="AA27" s="117"/>
      <c r="AB27" s="103"/>
      <c r="AC27" s="119"/>
      <c r="AD27" s="88" t="s">
        <v>29</v>
      </c>
      <c r="AE27" s="121"/>
      <c r="AF27" s="88" t="s">
        <v>16</v>
      </c>
      <c r="AG27" s="90"/>
    </row>
    <row r="28" spans="1:35" ht="11.25" customHeight="1" thickBot="1">
      <c r="A28" s="106"/>
      <c r="B28" s="108"/>
      <c r="C28" s="108"/>
      <c r="D28" s="108"/>
      <c r="E28" s="108"/>
      <c r="F28" s="110"/>
      <c r="G28" s="133"/>
      <c r="H28" s="133"/>
      <c r="I28" s="134"/>
      <c r="J28" s="115"/>
      <c r="K28" s="139"/>
      <c r="L28" s="140"/>
      <c r="M28" s="140"/>
      <c r="N28" s="141"/>
      <c r="O28" s="144"/>
      <c r="P28" s="93"/>
      <c r="Q28" s="112"/>
      <c r="R28" s="102"/>
      <c r="S28" s="104"/>
      <c r="T28" s="102"/>
      <c r="U28" s="104"/>
      <c r="V28" s="102"/>
      <c r="W28" s="104"/>
      <c r="X28" s="102"/>
      <c r="Y28" s="104"/>
      <c r="Z28" s="102"/>
      <c r="AA28" s="118"/>
      <c r="AB28" s="104"/>
      <c r="AC28" s="120"/>
      <c r="AD28" s="89"/>
      <c r="AE28" s="122"/>
      <c r="AF28" s="89"/>
      <c r="AG28" s="91"/>
    </row>
    <row r="29" spans="1:35" ht="11.25" customHeight="1">
      <c r="A29" s="123"/>
      <c r="B29" s="124"/>
      <c r="C29" s="124"/>
      <c r="D29" s="124"/>
      <c r="E29" s="124"/>
      <c r="F29" s="125"/>
      <c r="G29" s="129"/>
      <c r="H29" s="129"/>
      <c r="I29" s="130"/>
      <c r="J29" s="113"/>
      <c r="K29" s="135"/>
      <c r="L29" s="124"/>
      <c r="M29" s="124"/>
      <c r="N29" s="125"/>
      <c r="O29" s="142" t="str">
        <f t="shared" ref="O29" si="4">IF(K29="","",DATEDIF(K29,$AI$7,"Y"))</f>
        <v/>
      </c>
      <c r="P29" s="94"/>
      <c r="Q29" s="145" t="s">
        <v>98</v>
      </c>
      <c r="R29" s="147"/>
      <c r="S29" s="149"/>
      <c r="T29" s="147"/>
      <c r="U29" s="149"/>
      <c r="V29" s="147"/>
      <c r="W29" s="149"/>
      <c r="X29" s="147"/>
      <c r="Y29" s="149"/>
      <c r="Z29" s="151"/>
      <c r="AA29" s="152"/>
      <c r="AB29" s="149"/>
      <c r="AC29" s="154"/>
      <c r="AD29" s="97" t="s">
        <v>29</v>
      </c>
      <c r="AE29" s="95"/>
      <c r="AF29" s="97" t="s">
        <v>16</v>
      </c>
      <c r="AG29" s="99"/>
    </row>
    <row r="30" spans="1:35" ht="11.25" customHeight="1">
      <c r="A30" s="126"/>
      <c r="B30" s="127"/>
      <c r="C30" s="127"/>
      <c r="D30" s="127"/>
      <c r="E30" s="127"/>
      <c r="F30" s="128"/>
      <c r="G30" s="131"/>
      <c r="H30" s="131"/>
      <c r="I30" s="132"/>
      <c r="J30" s="114"/>
      <c r="K30" s="136"/>
      <c r="L30" s="137"/>
      <c r="M30" s="137"/>
      <c r="N30" s="138"/>
      <c r="O30" s="143"/>
      <c r="P30" s="92"/>
      <c r="Q30" s="146"/>
      <c r="R30" s="148"/>
      <c r="S30" s="150"/>
      <c r="T30" s="148"/>
      <c r="U30" s="150"/>
      <c r="V30" s="148"/>
      <c r="W30" s="150"/>
      <c r="X30" s="148"/>
      <c r="Y30" s="150"/>
      <c r="Z30" s="148"/>
      <c r="AA30" s="153"/>
      <c r="AB30" s="150"/>
      <c r="AC30" s="155"/>
      <c r="AD30" s="98"/>
      <c r="AE30" s="96"/>
      <c r="AF30" s="98"/>
      <c r="AG30" s="100"/>
    </row>
    <row r="31" spans="1:35" ht="11.25" customHeight="1">
      <c r="A31" s="105"/>
      <c r="B31" s="107"/>
      <c r="C31" s="107"/>
      <c r="D31" s="107"/>
      <c r="E31" s="107"/>
      <c r="F31" s="109"/>
      <c r="G31" s="131"/>
      <c r="H31" s="131"/>
      <c r="I31" s="132"/>
      <c r="J31" s="114"/>
      <c r="K31" s="136"/>
      <c r="L31" s="137"/>
      <c r="M31" s="137"/>
      <c r="N31" s="138"/>
      <c r="O31" s="143"/>
      <c r="P31" s="92"/>
      <c r="Q31" s="111" t="s">
        <v>99</v>
      </c>
      <c r="R31" s="101"/>
      <c r="S31" s="103"/>
      <c r="T31" s="101"/>
      <c r="U31" s="103"/>
      <c r="V31" s="101"/>
      <c r="W31" s="103"/>
      <c r="X31" s="101"/>
      <c r="Y31" s="103"/>
      <c r="Z31" s="116"/>
      <c r="AA31" s="117"/>
      <c r="AB31" s="103"/>
      <c r="AC31" s="119"/>
      <c r="AD31" s="88" t="s">
        <v>29</v>
      </c>
      <c r="AE31" s="121"/>
      <c r="AF31" s="88" t="s">
        <v>16</v>
      </c>
      <c r="AG31" s="90"/>
    </row>
    <row r="32" spans="1:35" ht="11.25" customHeight="1" thickBot="1">
      <c r="A32" s="106"/>
      <c r="B32" s="108"/>
      <c r="C32" s="108"/>
      <c r="D32" s="108"/>
      <c r="E32" s="108"/>
      <c r="F32" s="110"/>
      <c r="G32" s="133"/>
      <c r="H32" s="133"/>
      <c r="I32" s="134"/>
      <c r="J32" s="115"/>
      <c r="K32" s="139"/>
      <c r="L32" s="140"/>
      <c r="M32" s="140"/>
      <c r="N32" s="141"/>
      <c r="O32" s="144"/>
      <c r="P32" s="93"/>
      <c r="Q32" s="112"/>
      <c r="R32" s="102"/>
      <c r="S32" s="104"/>
      <c r="T32" s="102"/>
      <c r="U32" s="104"/>
      <c r="V32" s="102"/>
      <c r="W32" s="104"/>
      <c r="X32" s="102"/>
      <c r="Y32" s="104"/>
      <c r="Z32" s="102"/>
      <c r="AA32" s="118"/>
      <c r="AB32" s="104"/>
      <c r="AC32" s="120"/>
      <c r="AD32" s="89"/>
      <c r="AE32" s="122"/>
      <c r="AF32" s="89"/>
      <c r="AG32" s="91"/>
    </row>
    <row r="33" spans="1:33" ht="13.5" thickBo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23"/>
      <c r="Z33" s="1"/>
      <c r="AA33" s="1"/>
      <c r="AB33" s="1"/>
      <c r="AC33" s="1"/>
      <c r="AD33" s="1"/>
      <c r="AE33" s="1"/>
      <c r="AF33" s="1"/>
      <c r="AG33" s="1"/>
    </row>
    <row r="34" spans="1:33" ht="13.5" thickBot="1">
      <c r="A34" s="11"/>
      <c r="B34" s="12"/>
      <c r="C34" s="171" t="s">
        <v>65</v>
      </c>
      <c r="D34" s="80"/>
      <c r="E34" s="80"/>
      <c r="F34" s="80"/>
      <c r="G34" s="81"/>
      <c r="H34" s="171" t="s">
        <v>66</v>
      </c>
      <c r="I34" s="80"/>
      <c r="J34" s="81"/>
      <c r="K34" s="171" t="s">
        <v>67</v>
      </c>
      <c r="L34" s="80"/>
      <c r="M34" s="80"/>
      <c r="N34" s="80"/>
      <c r="O34" s="80"/>
      <c r="P34" s="81"/>
      <c r="Q34" s="58"/>
      <c r="R34" s="1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</row>
    <row r="35" spans="1:33" ht="27.75" customHeight="1" thickBot="1">
      <c r="A35" s="229" t="s">
        <v>30</v>
      </c>
      <c r="B35" s="230"/>
      <c r="C35" s="226"/>
      <c r="D35" s="227"/>
      <c r="E35" s="227"/>
      <c r="F35" s="227"/>
      <c r="G35" s="228"/>
      <c r="H35" s="226"/>
      <c r="I35" s="227"/>
      <c r="J35" s="228"/>
      <c r="K35" s="226"/>
      <c r="L35" s="227"/>
      <c r="M35" s="227"/>
      <c r="N35" s="227"/>
      <c r="O35" s="227"/>
      <c r="P35" s="228"/>
      <c r="Q35" s="59"/>
      <c r="R35" s="13"/>
      <c r="S35" s="224"/>
      <c r="T35" s="224"/>
      <c r="U35" s="224"/>
      <c r="V35" s="224"/>
      <c r="W35" s="224"/>
      <c r="X35" s="224"/>
      <c r="Y35" s="224"/>
      <c r="Z35" s="231"/>
      <c r="AA35" s="231"/>
      <c r="AB35" s="231"/>
      <c r="AC35" s="231"/>
      <c r="AD35" s="231"/>
      <c r="AE35" s="231"/>
      <c r="AF35" s="231"/>
      <c r="AG35" s="231"/>
    </row>
    <row r="36" spans="1:33" ht="27.75" customHeight="1" thickBot="1">
      <c r="A36" s="222" t="s">
        <v>40</v>
      </c>
      <c r="B36" s="223"/>
      <c r="C36" s="226"/>
      <c r="D36" s="227"/>
      <c r="E36" s="227"/>
      <c r="F36" s="227"/>
      <c r="G36" s="228"/>
      <c r="H36" s="226"/>
      <c r="I36" s="227"/>
      <c r="J36" s="228"/>
      <c r="K36" s="226"/>
      <c r="L36" s="227"/>
      <c r="M36" s="227"/>
      <c r="N36" s="227"/>
      <c r="O36" s="227"/>
      <c r="P36" s="228"/>
      <c r="Q36" s="59"/>
      <c r="R36" s="13"/>
      <c r="S36" s="224"/>
      <c r="T36" s="225"/>
      <c r="U36" s="225"/>
      <c r="V36" s="225"/>
      <c r="W36" s="225"/>
      <c r="X36" s="225"/>
      <c r="Y36" s="225"/>
      <c r="Z36" s="231"/>
      <c r="AA36" s="225"/>
      <c r="AB36" s="225"/>
      <c r="AC36" s="225"/>
      <c r="AD36" s="225"/>
      <c r="AE36" s="225"/>
      <c r="AF36" s="225"/>
      <c r="AG36" s="225"/>
    </row>
    <row r="37" spans="1:33">
      <c r="A37" s="1" t="s">
        <v>32</v>
      </c>
      <c r="B37" s="1" t="s">
        <v>43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1" t="s">
        <v>116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>
      <c r="A38" s="1"/>
      <c r="B38" s="1" t="s">
        <v>44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 t="s">
        <v>117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>
      <c r="A39" s="1"/>
      <c r="B39" s="1" t="s">
        <v>34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1" t="s">
        <v>118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>
      <c r="A40" s="1"/>
      <c r="B40" s="1" t="s">
        <v>35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 t="s">
        <v>59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>
      <c r="A41" s="1"/>
      <c r="B41" s="1" t="s">
        <v>114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63" t="s">
        <v>64</v>
      </c>
      <c r="O41" s="164"/>
      <c r="P41" s="164"/>
      <c r="Q41" s="164"/>
      <c r="R41" s="164"/>
      <c r="S41" s="164"/>
      <c r="T41" s="164"/>
      <c r="U41" s="164"/>
      <c r="V41" s="164"/>
      <c r="W41" s="164"/>
      <c r="X41" s="164"/>
      <c r="Y41" s="164"/>
      <c r="Z41" s="164"/>
      <c r="AA41" s="164"/>
      <c r="AB41" s="164"/>
      <c r="AC41" s="164"/>
      <c r="AD41" s="164"/>
      <c r="AE41" s="164"/>
      <c r="AF41" s="164"/>
      <c r="AG41" s="164"/>
    </row>
    <row r="42" spans="1:33">
      <c r="A42" s="1"/>
      <c r="B42" s="1" t="s">
        <v>115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33" ht="13.5" thickBot="1">
      <c r="A43" s="1"/>
      <c r="B43" s="3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63"/>
      <c r="O43" s="164"/>
      <c r="P43" s="164"/>
      <c r="Q43" s="164"/>
      <c r="R43" s="164"/>
      <c r="S43" s="164"/>
      <c r="T43" s="164"/>
      <c r="U43" s="164"/>
      <c r="V43" s="164"/>
      <c r="W43" s="164"/>
      <c r="X43" s="164"/>
      <c r="Y43" s="164"/>
      <c r="Z43" s="164"/>
      <c r="AA43" s="164"/>
      <c r="AB43" s="164"/>
      <c r="AC43" s="164"/>
      <c r="AD43" s="164"/>
      <c r="AE43" s="164"/>
      <c r="AF43" s="164"/>
      <c r="AG43" s="164"/>
    </row>
    <row r="44" spans="1:33" ht="26.25" customHeight="1" thickBot="1">
      <c r="A44" s="157" t="s">
        <v>75</v>
      </c>
      <c r="B44" s="158"/>
      <c r="C44" s="158"/>
      <c r="D44" s="158"/>
      <c r="E44" s="158"/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  <c r="R44" s="158"/>
      <c r="S44" s="158"/>
      <c r="T44" s="159"/>
      <c r="U44" s="160"/>
      <c r="V44" s="161"/>
      <c r="W44" s="162"/>
      <c r="X44" s="32"/>
      <c r="Y44" s="32"/>
      <c r="Z44" s="32"/>
      <c r="AA44" s="32"/>
      <c r="AB44" s="32"/>
      <c r="AC44" s="32"/>
      <c r="AD44" s="32"/>
      <c r="AE44" s="32"/>
      <c r="AF44" s="32"/>
      <c r="AG44" s="32"/>
    </row>
    <row r="45" spans="1:33" ht="14">
      <c r="A45" s="68" t="s">
        <v>89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U45" s="17" t="s">
        <v>91</v>
      </c>
      <c r="V45" s="33"/>
      <c r="W45" s="17"/>
      <c r="X45" s="17"/>
      <c r="Y45" s="14"/>
      <c r="Z45" s="40" t="s">
        <v>69</v>
      </c>
      <c r="AA45" s="14"/>
      <c r="AB45" s="40" t="s">
        <v>70</v>
      </c>
      <c r="AC45" s="45"/>
      <c r="AD45" s="45"/>
      <c r="AE45" s="1"/>
      <c r="AF45" s="1"/>
      <c r="AG45" s="1"/>
    </row>
    <row r="46" spans="1:33">
      <c r="A46" s="1" t="s">
        <v>37</v>
      </c>
      <c r="B46" s="1" t="s">
        <v>94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90" t="s">
        <v>47</v>
      </c>
      <c r="S46" s="190"/>
      <c r="T46" s="190"/>
      <c r="U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>
      <c r="A47" s="1"/>
      <c r="B47" s="1" t="s">
        <v>63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P47" s="33"/>
      <c r="R47" s="190"/>
      <c r="S47" s="190"/>
      <c r="T47" s="190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</row>
    <row r="48" spans="1:33">
      <c r="A48" s="1"/>
      <c r="B48" s="1" t="s">
        <v>73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23"/>
      <c r="O48" s="191" t="s">
        <v>46</v>
      </c>
      <c r="P48" s="192"/>
      <c r="Q48" s="60"/>
      <c r="R48" s="47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</row>
    <row r="49" spans="1:33" ht="21">
      <c r="A49" s="21"/>
      <c r="B49" s="34" t="s">
        <v>81</v>
      </c>
      <c r="C49" s="195" t="s">
        <v>82</v>
      </c>
      <c r="D49" s="195"/>
      <c r="E49" s="195"/>
      <c r="F49" s="195"/>
      <c r="G49" s="195"/>
      <c r="H49" s="69"/>
      <c r="I49" s="36"/>
      <c r="J49" s="36"/>
      <c r="K49" s="169" t="s">
        <v>51</v>
      </c>
      <c r="L49" s="169"/>
      <c r="M49" s="23"/>
      <c r="N49" s="23"/>
      <c r="O49" s="181"/>
      <c r="P49" s="182"/>
      <c r="Q49" s="61"/>
      <c r="R49" s="48" t="s">
        <v>78</v>
      </c>
      <c r="S49" s="46"/>
      <c r="T49" s="72"/>
      <c r="U49" s="46" t="s">
        <v>52</v>
      </c>
      <c r="V49" s="46"/>
      <c r="W49" s="72"/>
      <c r="X49" s="46" t="s">
        <v>79</v>
      </c>
      <c r="Y49" s="46"/>
      <c r="Z49" s="72"/>
      <c r="AA49" s="46" t="s">
        <v>53</v>
      </c>
      <c r="AB49" s="46"/>
      <c r="AC49" s="72"/>
      <c r="AD49" s="46" t="s">
        <v>80</v>
      </c>
      <c r="AE49" s="46"/>
      <c r="AF49" s="46"/>
      <c r="AG49" s="46"/>
    </row>
    <row r="50" spans="1:33" ht="21.5" thickBot="1">
      <c r="A50" s="21"/>
      <c r="B50" s="34" t="s">
        <v>81</v>
      </c>
      <c r="C50" s="195" t="s">
        <v>83</v>
      </c>
      <c r="D50" s="195"/>
      <c r="E50" s="195"/>
      <c r="F50" s="195"/>
      <c r="G50" s="195"/>
      <c r="H50" s="36"/>
      <c r="I50" s="70"/>
      <c r="J50" s="70"/>
      <c r="K50" s="169"/>
      <c r="L50" s="169"/>
      <c r="M50" s="23"/>
      <c r="N50" s="23"/>
      <c r="O50" s="183"/>
      <c r="P50" s="184"/>
      <c r="Q50" s="61"/>
      <c r="R50" s="49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</row>
    <row r="51" spans="1:33" ht="21">
      <c r="A51" s="21"/>
      <c r="B51" s="34" t="s">
        <v>81</v>
      </c>
      <c r="C51" s="196" t="s">
        <v>84</v>
      </c>
      <c r="D51" s="196"/>
      <c r="E51" s="196"/>
      <c r="F51" s="196"/>
      <c r="G51" s="196"/>
      <c r="H51" s="196"/>
      <c r="I51" s="71"/>
      <c r="J51" s="71"/>
      <c r="K51" s="169"/>
      <c r="L51" s="169"/>
      <c r="M51" s="23"/>
      <c r="N51" s="23"/>
      <c r="O51" s="185"/>
      <c r="P51" s="186"/>
      <c r="Q51" s="61"/>
      <c r="S51" s="23"/>
      <c r="T51" s="23"/>
      <c r="U51" s="187">
        <f>T49</f>
        <v>0</v>
      </c>
      <c r="V51" s="188"/>
      <c r="W51" s="189" t="s">
        <v>48</v>
      </c>
      <c r="X51" s="188"/>
      <c r="Y51" s="188"/>
      <c r="Z51" s="193">
        <f>U51*500</f>
        <v>0</v>
      </c>
      <c r="AA51" s="194"/>
      <c r="AB51" s="194"/>
      <c r="AC51" s="51" t="s">
        <v>49</v>
      </c>
      <c r="AD51" s="31"/>
      <c r="AE51" s="31"/>
      <c r="AF51" s="31"/>
      <c r="AG51" s="1"/>
    </row>
    <row r="52" spans="1:33">
      <c r="A52" s="176"/>
      <c r="B52" s="177"/>
      <c r="C52" s="177"/>
      <c r="D52" s="177"/>
      <c r="E52" s="177"/>
      <c r="F52" s="177"/>
      <c r="G52" s="177"/>
      <c r="H52" s="177"/>
      <c r="I52" s="177"/>
      <c r="J52" s="177"/>
      <c r="K52" s="53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</row>
    <row r="53" spans="1:33" ht="16.5">
      <c r="A53" s="52"/>
      <c r="B53" s="52"/>
      <c r="C53" s="178"/>
      <c r="D53" s="179"/>
      <c r="E53" s="179"/>
      <c r="F53" s="179"/>
      <c r="G53" s="179"/>
      <c r="H53" s="179"/>
      <c r="I53" s="180"/>
      <c r="J53" s="180"/>
      <c r="K53" s="180"/>
      <c r="L53" s="180"/>
      <c r="M53" s="180"/>
      <c r="N53" s="180"/>
      <c r="O53" s="180"/>
      <c r="P53" s="180"/>
      <c r="Q53" s="180"/>
      <c r="R53" s="180"/>
      <c r="S53" s="180"/>
      <c r="T53" s="180"/>
      <c r="U53" s="180"/>
    </row>
  </sheetData>
  <sheetProtection algorithmName="SHA-512" hashValue="gqFmVUOrGFfQ/Ye+FXBvaPRtvnRE/UjaGf99SUzWlNR7iNkTuoxIfETynn8+4tF0bLcLOuOmGFeg+Ig7UZVl8g==" saltValue="Ix1Zg+xrYfFieztm7fwZyA==" spinCount="100000" sheet="1" formatCells="0" selectLockedCells="1"/>
  <protectedRanges>
    <protectedRange sqref="B49:E49 B51:E51 I49:M49 G51:M51 O49:Q51 R48 U51:V51 Y51:AF51 R35:AG36 X45:Z45" name="範囲1"/>
    <protectedRange sqref="A9:J32 AD9:AG9 AD11:AG11 M9:N10 K10 K9:L9 K11:N12 AD13:AG13 AD15:AG15 AD17:AG17 AD19:AG19 AD21:AG21 AD23:AG23 AD25:AG25 AD27:AG27 AD29:AG29 AD31:AG31 P9:AC32 M13:N14 M17:N18 M21:N22 M25:N26 M29:N30 K14 K18 K22 K26 K30 K13:L13 K17:L17 K21:L21 K25:L25 K29:L29 K15:N16 K19:N20 K23:N24 K27:N28 K31:N32" name="範囲2_5"/>
    <protectedRange sqref="AB3 AE3 AG3" name="範囲1_1"/>
    <protectedRange sqref="O9:O32" name="範囲2_5_1"/>
  </protectedRanges>
  <mergeCells count="340">
    <mergeCell ref="Z36:AG36"/>
    <mergeCell ref="Z35:AG35"/>
    <mergeCell ref="C36:G36"/>
    <mergeCell ref="H36:J36"/>
    <mergeCell ref="S34:Y34"/>
    <mergeCell ref="Z34:AG34"/>
    <mergeCell ref="AD25:AD26"/>
    <mergeCell ref="X4:Y4"/>
    <mergeCell ref="Y5:Y8"/>
    <mergeCell ref="AG25:AG26"/>
    <mergeCell ref="AC9:AC10"/>
    <mergeCell ref="AD9:AD10"/>
    <mergeCell ref="AG9:AG10"/>
    <mergeCell ref="AC11:AC12"/>
    <mergeCell ref="AD11:AD12"/>
    <mergeCell ref="AG11:AG12"/>
    <mergeCell ref="AG23:AG24"/>
    <mergeCell ref="AE21:AE22"/>
    <mergeCell ref="AE23:AE24"/>
    <mergeCell ref="AE25:AE26"/>
    <mergeCell ref="AF25:AF26"/>
    <mergeCell ref="AD21:AD22"/>
    <mergeCell ref="AG21:AG22"/>
    <mergeCell ref="AB23:AB24"/>
    <mergeCell ref="AB9:AB10"/>
    <mergeCell ref="AB21:AB22"/>
    <mergeCell ref="AB11:AB12"/>
    <mergeCell ref="Z25:Z26"/>
    <mergeCell ref="AA25:AA26"/>
    <mergeCell ref="AB25:AB26"/>
    <mergeCell ref="AC25:AC26"/>
    <mergeCell ref="T4:U4"/>
    <mergeCell ref="V4:W4"/>
    <mergeCell ref="AA11:AA12"/>
    <mergeCell ref="X25:X26"/>
    <mergeCell ref="X23:X24"/>
    <mergeCell ref="Y23:Y24"/>
    <mergeCell ref="X21:X22"/>
    <mergeCell ref="Y21:Y22"/>
    <mergeCell ref="Y11:Y12"/>
    <mergeCell ref="U21:U22"/>
    <mergeCell ref="T21:T22"/>
    <mergeCell ref="Z21:Z22"/>
    <mergeCell ref="AA21:AA22"/>
    <mergeCell ref="Y25:Y26"/>
    <mergeCell ref="Z23:Z24"/>
    <mergeCell ref="AA23:AA24"/>
    <mergeCell ref="V13:V14"/>
    <mergeCell ref="W25:W26"/>
    <mergeCell ref="V23:V24"/>
    <mergeCell ref="W23:W24"/>
    <mergeCell ref="V21:V22"/>
    <mergeCell ref="W21:W22"/>
    <mergeCell ref="Q25:Q26"/>
    <mergeCell ref="S25:S26"/>
    <mergeCell ref="T25:T26"/>
    <mergeCell ref="U25:U26"/>
    <mergeCell ref="J9:J12"/>
    <mergeCell ref="O9:O12"/>
    <mergeCell ref="K9:N12"/>
    <mergeCell ref="Q9:Q10"/>
    <mergeCell ref="Q11:Q12"/>
    <mergeCell ref="T13:T14"/>
    <mergeCell ref="U13:U14"/>
    <mergeCell ref="R25:R26"/>
    <mergeCell ref="V25:V26"/>
    <mergeCell ref="T15:T16"/>
    <mergeCell ref="U15:U16"/>
    <mergeCell ref="V15:V16"/>
    <mergeCell ref="R15:R16"/>
    <mergeCell ref="S15:S16"/>
    <mergeCell ref="U17:U18"/>
    <mergeCell ref="V17:V18"/>
    <mergeCell ref="W5:W8"/>
    <mergeCell ref="X5:X8"/>
    <mergeCell ref="R4:S4"/>
    <mergeCell ref="AE9:AE10"/>
    <mergeCell ref="A36:B36"/>
    <mergeCell ref="S36:Y36"/>
    <mergeCell ref="S35:Y35"/>
    <mergeCell ref="C34:G34"/>
    <mergeCell ref="H34:J34"/>
    <mergeCell ref="K34:P34"/>
    <mergeCell ref="C35:G35"/>
    <mergeCell ref="H35:J35"/>
    <mergeCell ref="K35:P35"/>
    <mergeCell ref="K36:P36"/>
    <mergeCell ref="A35:B35"/>
    <mergeCell ref="P11:P12"/>
    <mergeCell ref="S23:S24"/>
    <mergeCell ref="T11:T12"/>
    <mergeCell ref="U11:U12"/>
    <mergeCell ref="R21:R22"/>
    <mergeCell ref="R11:R12"/>
    <mergeCell ref="R23:R24"/>
    <mergeCell ref="S21:S22"/>
    <mergeCell ref="T23:T24"/>
    <mergeCell ref="AF9:AF10"/>
    <mergeCell ref="AF11:AF12"/>
    <mergeCell ref="AF21:AF22"/>
    <mergeCell ref="Z9:Z10"/>
    <mergeCell ref="AA9:AA10"/>
    <mergeCell ref="Z11:Z12"/>
    <mergeCell ref="X11:X12"/>
    <mergeCell ref="Z4:Z7"/>
    <mergeCell ref="AA4:AA7"/>
    <mergeCell ref="AB4:AB7"/>
    <mergeCell ref="X15:X16"/>
    <mergeCell ref="Y15:Y16"/>
    <mergeCell ref="Z15:Z16"/>
    <mergeCell ref="AA15:AA16"/>
    <mergeCell ref="AB15:AB16"/>
    <mergeCell ref="AC15:AC16"/>
    <mergeCell ref="AD15:AD16"/>
    <mergeCell ref="AE15:AE16"/>
    <mergeCell ref="AF15:AF16"/>
    <mergeCell ref="X17:X18"/>
    <mergeCell ref="Y17:Y18"/>
    <mergeCell ref="Z17:Z18"/>
    <mergeCell ref="AA17:AA18"/>
    <mergeCell ref="AB17:AB18"/>
    <mergeCell ref="B11:B12"/>
    <mergeCell ref="A11:A12"/>
    <mergeCell ref="G9:I12"/>
    <mergeCell ref="AE11:AE12"/>
    <mergeCell ref="X9:X10"/>
    <mergeCell ref="Y9:Y10"/>
    <mergeCell ref="V11:V12"/>
    <mergeCell ref="A6:F8"/>
    <mergeCell ref="S11:S12"/>
    <mergeCell ref="R5:R8"/>
    <mergeCell ref="S5:S8"/>
    <mergeCell ref="T9:T10"/>
    <mergeCell ref="V9:V10"/>
    <mergeCell ref="W9:W10"/>
    <mergeCell ref="S9:S10"/>
    <mergeCell ref="U9:U10"/>
    <mergeCell ref="R9:R10"/>
    <mergeCell ref="P9:P10"/>
    <mergeCell ref="W11:W12"/>
    <mergeCell ref="U5:U8"/>
    <mergeCell ref="Z8:AB8"/>
    <mergeCell ref="T5:T8"/>
    <mergeCell ref="K4:N8"/>
    <mergeCell ref="V5:V8"/>
    <mergeCell ref="A52:J52"/>
    <mergeCell ref="C53:H53"/>
    <mergeCell ref="I53:U53"/>
    <mergeCell ref="K49:L51"/>
    <mergeCell ref="O49:P51"/>
    <mergeCell ref="U51:V51"/>
    <mergeCell ref="W51:Y51"/>
    <mergeCell ref="R46:T47"/>
    <mergeCell ref="N43:AG43"/>
    <mergeCell ref="O48:P48"/>
    <mergeCell ref="Z51:AB51"/>
    <mergeCell ref="C49:G49"/>
    <mergeCell ref="C50:G50"/>
    <mergeCell ref="C51:H51"/>
    <mergeCell ref="Q4:Q8"/>
    <mergeCell ref="A44:T44"/>
    <mergeCell ref="U44:W44"/>
    <mergeCell ref="N41:AG41"/>
    <mergeCell ref="A25:F26"/>
    <mergeCell ref="G25:I28"/>
    <mergeCell ref="K25:N28"/>
    <mergeCell ref="O25:O28"/>
    <mergeCell ref="G4:I8"/>
    <mergeCell ref="A4:F5"/>
    <mergeCell ref="J4:J5"/>
    <mergeCell ref="J6:J8"/>
    <mergeCell ref="A9:F10"/>
    <mergeCell ref="F11:F12"/>
    <mergeCell ref="E11:E12"/>
    <mergeCell ref="D11:D12"/>
    <mergeCell ref="C11:C12"/>
    <mergeCell ref="A15:A16"/>
    <mergeCell ref="B15:B16"/>
    <mergeCell ref="C15:C16"/>
    <mergeCell ref="D15:D16"/>
    <mergeCell ref="E15:E16"/>
    <mergeCell ref="F15:F16"/>
    <mergeCell ref="Q15:Q16"/>
    <mergeCell ref="Z13:Z14"/>
    <mergeCell ref="AA13:AA14"/>
    <mergeCell ref="AB13:AB14"/>
    <mergeCell ref="AC13:AC14"/>
    <mergeCell ref="AD13:AD14"/>
    <mergeCell ref="AE13:AE14"/>
    <mergeCell ref="AF13:AF14"/>
    <mergeCell ref="AG13:AG14"/>
    <mergeCell ref="J13:J16"/>
    <mergeCell ref="W13:W14"/>
    <mergeCell ref="X13:X14"/>
    <mergeCell ref="Y13:Y14"/>
    <mergeCell ref="W15:W16"/>
    <mergeCell ref="A13:F14"/>
    <mergeCell ref="G13:I16"/>
    <mergeCell ref="K13:N16"/>
    <mergeCell ref="O13:O16"/>
    <mergeCell ref="Q13:Q14"/>
    <mergeCell ref="R13:R14"/>
    <mergeCell ref="S13:S14"/>
    <mergeCell ref="P15:P16"/>
    <mergeCell ref="P13:P14"/>
    <mergeCell ref="G17:I20"/>
    <mergeCell ref="K17:N20"/>
    <mergeCell ref="O17:O20"/>
    <mergeCell ref="Q17:Q18"/>
    <mergeCell ref="R17:R18"/>
    <mergeCell ref="S17:S18"/>
    <mergeCell ref="T17:T18"/>
    <mergeCell ref="P17:P18"/>
    <mergeCell ref="AG15:AG16"/>
    <mergeCell ref="W17:W18"/>
    <mergeCell ref="AD17:AD18"/>
    <mergeCell ref="AE17:AE18"/>
    <mergeCell ref="AF17:AF18"/>
    <mergeCell ref="AG17:AG18"/>
    <mergeCell ref="A19:A20"/>
    <mergeCell ref="B19:B20"/>
    <mergeCell ref="C19:C20"/>
    <mergeCell ref="D19:D20"/>
    <mergeCell ref="E19:E20"/>
    <mergeCell ref="F19:F20"/>
    <mergeCell ref="Q19:Q20"/>
    <mergeCell ref="R19:R20"/>
    <mergeCell ref="S19:S20"/>
    <mergeCell ref="T19:T20"/>
    <mergeCell ref="U19:U20"/>
    <mergeCell ref="V19:V20"/>
    <mergeCell ref="W19:W20"/>
    <mergeCell ref="X19:X20"/>
    <mergeCell ref="Y19:Y20"/>
    <mergeCell ref="Z19:Z20"/>
    <mergeCell ref="AA19:AA20"/>
    <mergeCell ref="AB19:AB20"/>
    <mergeCell ref="AC19:AC20"/>
    <mergeCell ref="A17:F18"/>
    <mergeCell ref="AD19:AD20"/>
    <mergeCell ref="AE19:AE20"/>
    <mergeCell ref="AF19:AF20"/>
    <mergeCell ref="AG19:AG20"/>
    <mergeCell ref="A21:F22"/>
    <mergeCell ref="G21:I24"/>
    <mergeCell ref="K21:N24"/>
    <mergeCell ref="O21:O24"/>
    <mergeCell ref="Q21:Q22"/>
    <mergeCell ref="A23:A24"/>
    <mergeCell ref="B23:B24"/>
    <mergeCell ref="C23:C24"/>
    <mergeCell ref="D23:D24"/>
    <mergeCell ref="E23:E24"/>
    <mergeCell ref="F23:F24"/>
    <mergeCell ref="Q23:Q24"/>
    <mergeCell ref="AF23:AF24"/>
    <mergeCell ref="AC21:AC22"/>
    <mergeCell ref="AC23:AC24"/>
    <mergeCell ref="AD23:AD24"/>
    <mergeCell ref="U23:U24"/>
    <mergeCell ref="J21:J24"/>
    <mergeCell ref="J17:J20"/>
    <mergeCell ref="AC17:AC18"/>
    <mergeCell ref="A27:A28"/>
    <mergeCell ref="B27:B28"/>
    <mergeCell ref="C27:C28"/>
    <mergeCell ref="D27:D28"/>
    <mergeCell ref="E27:E28"/>
    <mergeCell ref="F27:F28"/>
    <mergeCell ref="Q27:Q28"/>
    <mergeCell ref="R27:R28"/>
    <mergeCell ref="S27:S28"/>
    <mergeCell ref="J25:J28"/>
    <mergeCell ref="T27:T28"/>
    <mergeCell ref="U27:U28"/>
    <mergeCell ref="V27:V28"/>
    <mergeCell ref="W27:W28"/>
    <mergeCell ref="X27:X28"/>
    <mergeCell ref="Y27:Y28"/>
    <mergeCell ref="Z27:Z28"/>
    <mergeCell ref="AA27:AA28"/>
    <mergeCell ref="AB27:AB28"/>
    <mergeCell ref="AE31:AE32"/>
    <mergeCell ref="AC27:AC28"/>
    <mergeCell ref="AD27:AD28"/>
    <mergeCell ref="AE27:AE28"/>
    <mergeCell ref="AF27:AF28"/>
    <mergeCell ref="AG27:AG28"/>
    <mergeCell ref="A29:F30"/>
    <mergeCell ref="G29:I32"/>
    <mergeCell ref="K29:N32"/>
    <mergeCell ref="O29:O32"/>
    <mergeCell ref="Q29:Q30"/>
    <mergeCell ref="R29:R30"/>
    <mergeCell ref="S29:S30"/>
    <mergeCell ref="T29:T30"/>
    <mergeCell ref="U29:U30"/>
    <mergeCell ref="V29:V30"/>
    <mergeCell ref="W29:W30"/>
    <mergeCell ref="X29:X30"/>
    <mergeCell ref="Y29:Y30"/>
    <mergeCell ref="Z29:Z30"/>
    <mergeCell ref="AA29:AA30"/>
    <mergeCell ref="AB29:AB30"/>
    <mergeCell ref="AC29:AC30"/>
    <mergeCell ref="AD29:AD30"/>
    <mergeCell ref="A31:A32"/>
    <mergeCell ref="B31:B32"/>
    <mergeCell ref="C31:C32"/>
    <mergeCell ref="D31:D32"/>
    <mergeCell ref="E31:E32"/>
    <mergeCell ref="F31:F32"/>
    <mergeCell ref="Q31:Q32"/>
    <mergeCell ref="R31:R32"/>
    <mergeCell ref="S31:S32"/>
    <mergeCell ref="J29:J32"/>
    <mergeCell ref="AC4:AG8"/>
    <mergeCell ref="AF31:AF32"/>
    <mergeCell ref="AG31:AG32"/>
    <mergeCell ref="P31:P32"/>
    <mergeCell ref="P29:P30"/>
    <mergeCell ref="P27:P28"/>
    <mergeCell ref="P25:P26"/>
    <mergeCell ref="P23:P24"/>
    <mergeCell ref="P21:P22"/>
    <mergeCell ref="P19:P20"/>
    <mergeCell ref="AE29:AE30"/>
    <mergeCell ref="AF29:AF30"/>
    <mergeCell ref="AG29:AG30"/>
    <mergeCell ref="T31:T32"/>
    <mergeCell ref="U31:U32"/>
    <mergeCell ref="V31:V32"/>
    <mergeCell ref="W31:W32"/>
    <mergeCell ref="X31:X32"/>
    <mergeCell ref="Y31:Y32"/>
    <mergeCell ref="Z31:Z32"/>
    <mergeCell ref="AA31:AA32"/>
    <mergeCell ref="AB31:AB32"/>
    <mergeCell ref="AC31:AC32"/>
    <mergeCell ref="AD31:AD32"/>
  </mergeCells>
  <phoneticPr fontId="1"/>
  <dataValidations count="3">
    <dataValidation imeMode="on" allowBlank="1" showInputMessage="1" showErrorMessage="1" sqref="J9:K9 S35:AG36 P9:Q9 J21:K21 P13:Q13 J25:K25 P17:Q17 J29:K29 P21:Q21 J13:K13 P25:Q25 R9:AB32 P29:Q29 J17:K17" xr:uid="{00000000-0002-0000-0000-000000000000}"/>
    <dataValidation imeMode="off" allowBlank="1" showInputMessage="1" showErrorMessage="1" sqref="AC49 T49 W49 Z49 O9 AC9:AC32 O13 O17 O21 O25 O29" xr:uid="{00000000-0002-0000-0000-000001000000}"/>
    <dataValidation imeMode="fullKatakana" allowBlank="1" showInputMessage="1" showErrorMessage="1" sqref="A9 A11 A13 A15 A17 A19 A21 A23 A25 A27 A29 A31" xr:uid="{00000000-0002-0000-0000-000002000000}"/>
  </dataValidations>
  <printOptions horizontalCentered="1" verticalCentered="1"/>
  <pageMargins left="0.39370078740157483" right="0.39370078740157483" top="0.39370078740157483" bottom="0.39370078740157483" header="0.51181102362204722" footer="0.35"/>
  <pageSetup paperSize="9" scale="75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</sheetPr>
  <dimension ref="A1:AI64"/>
  <sheetViews>
    <sheetView showGridLines="0" tabSelected="1" view="pageBreakPreview" zoomScaleNormal="100" zoomScaleSheetLayoutView="100" workbookViewId="0">
      <selection activeCell="C11" sqref="C11:C12"/>
    </sheetView>
  </sheetViews>
  <sheetFormatPr defaultColWidth="9" defaultRowHeight="13"/>
  <cols>
    <col min="1" max="6" width="4.08984375" customWidth="1"/>
    <col min="7" max="7" width="6.90625" customWidth="1"/>
    <col min="8" max="8" width="16.08984375" customWidth="1"/>
    <col min="9" max="9" width="11.08984375" customWidth="1"/>
    <col min="10" max="10" width="20.90625" customWidth="1"/>
    <col min="11" max="11" width="3.90625" customWidth="1"/>
    <col min="12" max="12" width="2.08984375" customWidth="1"/>
    <col min="13" max="13" width="3.90625" customWidth="1"/>
    <col min="14" max="14" width="3.453125" bestFit="1" customWidth="1"/>
    <col min="15" max="15" width="7.90625" customWidth="1"/>
    <col min="16" max="16" width="6.453125" customWidth="1"/>
    <col min="17" max="17" width="12.08984375" customWidth="1"/>
    <col min="18" max="28" width="3.36328125" customWidth="1"/>
    <col min="29" max="29" width="2.90625" customWidth="1"/>
    <col min="30" max="30" width="1.90625" customWidth="1"/>
    <col min="31" max="31" width="3.08984375" customWidth="1"/>
    <col min="32" max="32" width="1.90625" customWidth="1"/>
    <col min="33" max="33" width="4" customWidth="1"/>
    <col min="35" max="35" width="9.453125" bestFit="1" customWidth="1"/>
  </cols>
  <sheetData>
    <row r="1" spans="1:35" ht="22.5" customHeight="1">
      <c r="A1" s="3" t="s">
        <v>95</v>
      </c>
      <c r="C1" s="23"/>
      <c r="D1" s="23"/>
      <c r="E1" s="23"/>
      <c r="F1" s="23"/>
      <c r="G1" s="23"/>
      <c r="H1" s="23"/>
      <c r="I1" s="23"/>
      <c r="J1" s="3"/>
      <c r="K1" s="22" t="s">
        <v>74</v>
      </c>
      <c r="L1" s="23"/>
      <c r="M1" s="23"/>
      <c r="N1" s="23"/>
      <c r="O1" s="23"/>
      <c r="P1" s="2"/>
      <c r="Q1" s="2"/>
      <c r="R1" s="2"/>
      <c r="S1" s="2" t="s">
        <v>87</v>
      </c>
      <c r="T1" s="23"/>
      <c r="U1" s="23"/>
      <c r="V1" s="23"/>
      <c r="W1" s="23"/>
      <c r="X1" s="23"/>
      <c r="Y1" s="23"/>
    </row>
    <row r="2" spans="1:35" ht="6.75" customHeight="1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</row>
    <row r="3" spans="1:35" ht="13.5" thickBot="1">
      <c r="A3" s="23"/>
      <c r="B3" t="s">
        <v>96</v>
      </c>
      <c r="J3" s="23"/>
      <c r="K3" s="23"/>
      <c r="L3" s="23"/>
      <c r="M3" s="23"/>
      <c r="N3" s="23"/>
      <c r="O3" s="23"/>
      <c r="P3" s="23"/>
      <c r="Q3" s="23"/>
      <c r="U3" s="23"/>
      <c r="V3" s="23"/>
      <c r="W3" s="26" t="s">
        <v>42</v>
      </c>
      <c r="X3" s="30"/>
      <c r="Y3" s="23" t="s">
        <v>41</v>
      </c>
      <c r="Z3" s="23"/>
      <c r="AA3" s="29"/>
      <c r="AC3" s="26" t="s">
        <v>54</v>
      </c>
      <c r="AF3" s="15"/>
      <c r="AI3" s="15" t="s">
        <v>58</v>
      </c>
    </row>
    <row r="4" spans="1:35" ht="18.75" customHeight="1">
      <c r="A4" s="280" t="s">
        <v>17</v>
      </c>
      <c r="B4" s="206"/>
      <c r="C4" s="206"/>
      <c r="D4" s="206"/>
      <c r="E4" s="206"/>
      <c r="F4" s="145"/>
      <c r="G4" s="165" t="s">
        <v>61</v>
      </c>
      <c r="H4" s="166"/>
      <c r="I4" s="167"/>
      <c r="J4" s="172" t="s">
        <v>77</v>
      </c>
      <c r="K4" s="205" t="s">
        <v>119</v>
      </c>
      <c r="L4" s="206"/>
      <c r="M4" s="206"/>
      <c r="N4" s="145"/>
      <c r="O4" s="73"/>
      <c r="P4" s="74" t="s">
        <v>1</v>
      </c>
      <c r="Q4" s="258" t="s">
        <v>100</v>
      </c>
      <c r="R4" s="271" t="s">
        <v>5</v>
      </c>
      <c r="S4" s="272"/>
      <c r="T4" s="271" t="s">
        <v>6</v>
      </c>
      <c r="U4" s="272"/>
      <c r="V4" s="271" t="s">
        <v>7</v>
      </c>
      <c r="W4" s="272"/>
      <c r="X4" s="232" t="s">
        <v>8</v>
      </c>
      <c r="Y4" s="233"/>
      <c r="Z4" s="211" t="s">
        <v>9</v>
      </c>
      <c r="AA4" s="214" t="s">
        <v>110</v>
      </c>
      <c r="AB4" s="217" t="s">
        <v>111</v>
      </c>
      <c r="AC4" s="79" t="s">
        <v>112</v>
      </c>
      <c r="AD4" s="234"/>
      <c r="AE4" s="234"/>
      <c r="AF4" s="234"/>
      <c r="AG4" s="156"/>
      <c r="AH4" s="16"/>
    </row>
    <row r="5" spans="1:35" ht="18.75" customHeight="1">
      <c r="A5" s="207"/>
      <c r="B5" s="208"/>
      <c r="C5" s="208"/>
      <c r="D5" s="208"/>
      <c r="E5" s="208"/>
      <c r="F5" s="111"/>
      <c r="G5" s="168"/>
      <c r="H5" s="169"/>
      <c r="I5" s="170"/>
      <c r="J5" s="264"/>
      <c r="K5" s="207"/>
      <c r="L5" s="208"/>
      <c r="M5" s="208"/>
      <c r="N5" s="111"/>
      <c r="O5" s="75"/>
      <c r="P5" s="76" t="s">
        <v>2</v>
      </c>
      <c r="Q5" s="259"/>
      <c r="R5" s="198">
        <v>50</v>
      </c>
      <c r="S5" s="200">
        <v>100</v>
      </c>
      <c r="T5" s="198">
        <v>50</v>
      </c>
      <c r="U5" s="200">
        <v>100</v>
      </c>
      <c r="V5" s="198">
        <v>50</v>
      </c>
      <c r="W5" s="200">
        <v>100</v>
      </c>
      <c r="X5" s="198">
        <v>50</v>
      </c>
      <c r="Y5" s="200">
        <v>100</v>
      </c>
      <c r="Z5" s="212"/>
      <c r="AA5" s="215"/>
      <c r="AB5" s="218"/>
      <c r="AC5" s="235"/>
      <c r="AD5" s="231"/>
      <c r="AE5" s="231"/>
      <c r="AF5" s="231"/>
      <c r="AG5" s="236"/>
      <c r="AH5" s="27"/>
    </row>
    <row r="6" spans="1:35" ht="18.75" customHeight="1">
      <c r="A6" s="274" t="s">
        <v>60</v>
      </c>
      <c r="B6" s="275"/>
      <c r="C6" s="275"/>
      <c r="D6" s="275"/>
      <c r="E6" s="275"/>
      <c r="F6" s="276"/>
      <c r="G6" s="168"/>
      <c r="H6" s="169"/>
      <c r="I6" s="170"/>
      <c r="J6" s="174" t="s">
        <v>68</v>
      </c>
      <c r="K6" s="207"/>
      <c r="L6" s="208"/>
      <c r="M6" s="208"/>
      <c r="N6" s="111"/>
      <c r="O6" s="75" t="s">
        <v>0</v>
      </c>
      <c r="P6" s="76" t="s">
        <v>3</v>
      </c>
      <c r="Q6" s="259"/>
      <c r="R6" s="199"/>
      <c r="S6" s="201"/>
      <c r="T6" s="199"/>
      <c r="U6" s="201"/>
      <c r="V6" s="199"/>
      <c r="W6" s="201"/>
      <c r="X6" s="199"/>
      <c r="Y6" s="201"/>
      <c r="Z6" s="212"/>
      <c r="AA6" s="215"/>
      <c r="AB6" s="218"/>
      <c r="AC6" s="235"/>
      <c r="AD6" s="231"/>
      <c r="AE6" s="231"/>
      <c r="AF6" s="231"/>
      <c r="AG6" s="236"/>
      <c r="AH6" s="28"/>
      <c r="AI6" s="15" t="s">
        <v>58</v>
      </c>
    </row>
    <row r="7" spans="1:35" ht="18.75" customHeight="1">
      <c r="A7" s="274"/>
      <c r="B7" s="275"/>
      <c r="C7" s="275"/>
      <c r="D7" s="275"/>
      <c r="E7" s="275"/>
      <c r="F7" s="276"/>
      <c r="G7" s="168"/>
      <c r="H7" s="169"/>
      <c r="I7" s="170"/>
      <c r="J7" s="262"/>
      <c r="K7" s="207"/>
      <c r="L7" s="208"/>
      <c r="M7" s="208"/>
      <c r="N7" s="111"/>
      <c r="O7" s="75"/>
      <c r="P7" s="76"/>
      <c r="Q7" s="259"/>
      <c r="R7" s="199"/>
      <c r="S7" s="201"/>
      <c r="T7" s="199"/>
      <c r="U7" s="201"/>
      <c r="V7" s="199"/>
      <c r="W7" s="201"/>
      <c r="X7" s="199"/>
      <c r="Y7" s="201"/>
      <c r="Z7" s="213"/>
      <c r="AA7" s="216"/>
      <c r="AB7" s="219"/>
      <c r="AC7" s="235"/>
      <c r="AD7" s="231"/>
      <c r="AE7" s="231"/>
      <c r="AF7" s="231"/>
      <c r="AG7" s="236"/>
      <c r="AH7" s="15" t="str">
        <f>IF(K6="","",CONCATENATE(K6,"/",K7,"/",M7))</f>
        <v/>
      </c>
      <c r="AI7" s="16">
        <v>46204</v>
      </c>
    </row>
    <row r="8" spans="1:35" ht="18.75" customHeight="1" thickBot="1">
      <c r="A8" s="277"/>
      <c r="B8" s="278"/>
      <c r="C8" s="278"/>
      <c r="D8" s="278"/>
      <c r="E8" s="278"/>
      <c r="F8" s="279"/>
      <c r="G8" s="281"/>
      <c r="H8" s="282"/>
      <c r="I8" s="283"/>
      <c r="J8" s="263"/>
      <c r="K8" s="207"/>
      <c r="L8" s="208"/>
      <c r="M8" s="208"/>
      <c r="N8" s="111"/>
      <c r="O8" s="77"/>
      <c r="P8" s="78" t="s">
        <v>4</v>
      </c>
      <c r="Q8" s="260"/>
      <c r="R8" s="270"/>
      <c r="S8" s="266"/>
      <c r="T8" s="270"/>
      <c r="U8" s="266"/>
      <c r="V8" s="270"/>
      <c r="W8" s="266"/>
      <c r="X8" s="270"/>
      <c r="Y8" s="266"/>
      <c r="Z8" s="267">
        <v>200</v>
      </c>
      <c r="AA8" s="268"/>
      <c r="AB8" s="269"/>
      <c r="AC8" s="237"/>
      <c r="AD8" s="238"/>
      <c r="AE8" s="238"/>
      <c r="AF8" s="238"/>
      <c r="AG8" s="239"/>
      <c r="AI8" s="27"/>
    </row>
    <row r="9" spans="1:35" ht="11.25" customHeight="1">
      <c r="A9" s="123"/>
      <c r="B9" s="124"/>
      <c r="C9" s="124"/>
      <c r="D9" s="124"/>
      <c r="E9" s="124"/>
      <c r="F9" s="125"/>
      <c r="G9" s="129"/>
      <c r="H9" s="129"/>
      <c r="I9" s="130"/>
      <c r="J9" s="113"/>
      <c r="K9" s="135"/>
      <c r="L9" s="124"/>
      <c r="M9" s="124"/>
      <c r="N9" s="125"/>
      <c r="O9" s="142" t="str">
        <f>IF(K9="","",DATEDIF(K9,$AI$7,"Y"))</f>
        <v/>
      </c>
      <c r="P9" s="94"/>
      <c r="Q9" s="145" t="s">
        <v>98</v>
      </c>
      <c r="R9" s="147"/>
      <c r="S9" s="149"/>
      <c r="T9" s="147"/>
      <c r="U9" s="149"/>
      <c r="V9" s="147"/>
      <c r="W9" s="149"/>
      <c r="X9" s="147"/>
      <c r="Y9" s="149"/>
      <c r="Z9" s="151"/>
      <c r="AA9" s="152"/>
      <c r="AB9" s="149"/>
      <c r="AC9" s="154"/>
      <c r="AD9" s="240" t="s">
        <v>29</v>
      </c>
      <c r="AE9" s="95"/>
      <c r="AF9" s="240" t="s">
        <v>16</v>
      </c>
      <c r="AG9" s="64"/>
      <c r="AI9" s="28"/>
    </row>
    <row r="10" spans="1:35" ht="11.25" customHeight="1">
      <c r="A10" s="126"/>
      <c r="B10" s="127"/>
      <c r="C10" s="127"/>
      <c r="D10" s="127"/>
      <c r="E10" s="127"/>
      <c r="F10" s="128"/>
      <c r="G10" s="131"/>
      <c r="H10" s="131"/>
      <c r="I10" s="132"/>
      <c r="J10" s="114"/>
      <c r="K10" s="136"/>
      <c r="L10" s="137"/>
      <c r="M10" s="137"/>
      <c r="N10" s="138"/>
      <c r="O10" s="143"/>
      <c r="P10" s="92"/>
      <c r="Q10" s="146"/>
      <c r="R10" s="148"/>
      <c r="S10" s="150"/>
      <c r="T10" s="148"/>
      <c r="U10" s="150"/>
      <c r="V10" s="148"/>
      <c r="W10" s="150"/>
      <c r="X10" s="148"/>
      <c r="Y10" s="150"/>
      <c r="Z10" s="148"/>
      <c r="AA10" s="153"/>
      <c r="AB10" s="150"/>
      <c r="AC10" s="155"/>
      <c r="AD10" s="241"/>
      <c r="AE10" s="96"/>
      <c r="AF10" s="241"/>
      <c r="AG10" s="67"/>
      <c r="AH10" s="15"/>
      <c r="AI10" s="15"/>
    </row>
    <row r="11" spans="1:35" ht="11.25" customHeight="1">
      <c r="A11" s="105"/>
      <c r="B11" s="107"/>
      <c r="C11" s="107"/>
      <c r="D11" s="107"/>
      <c r="E11" s="107"/>
      <c r="F11" s="109"/>
      <c r="G11" s="131"/>
      <c r="H11" s="131"/>
      <c r="I11" s="132"/>
      <c r="J11" s="114"/>
      <c r="K11" s="136"/>
      <c r="L11" s="137"/>
      <c r="M11" s="137"/>
      <c r="N11" s="138"/>
      <c r="O11" s="143"/>
      <c r="P11" s="92"/>
      <c r="Q11" s="111" t="s">
        <v>99</v>
      </c>
      <c r="R11" s="101"/>
      <c r="S11" s="103"/>
      <c r="T11" s="101"/>
      <c r="U11" s="103"/>
      <c r="V11" s="101"/>
      <c r="W11" s="103"/>
      <c r="X11" s="101"/>
      <c r="Y11" s="103"/>
      <c r="Z11" s="116"/>
      <c r="AA11" s="117"/>
      <c r="AB11" s="103"/>
      <c r="AC11" s="249"/>
      <c r="AD11" s="242" t="s">
        <v>29</v>
      </c>
      <c r="AE11" s="244"/>
      <c r="AF11" s="242" t="s">
        <v>16</v>
      </c>
      <c r="AG11" s="65"/>
      <c r="AI11" s="28"/>
    </row>
    <row r="12" spans="1:35" ht="11.25" customHeight="1" thickBot="1">
      <c r="A12" s="255"/>
      <c r="B12" s="256"/>
      <c r="C12" s="256"/>
      <c r="D12" s="256"/>
      <c r="E12" s="256"/>
      <c r="F12" s="257"/>
      <c r="G12" s="131"/>
      <c r="H12" s="131"/>
      <c r="I12" s="132"/>
      <c r="J12" s="114"/>
      <c r="K12" s="136"/>
      <c r="L12" s="137"/>
      <c r="M12" s="137"/>
      <c r="N12" s="138"/>
      <c r="O12" s="144"/>
      <c r="P12" s="250"/>
      <c r="Q12" s="111"/>
      <c r="R12" s="252"/>
      <c r="S12" s="251"/>
      <c r="T12" s="252"/>
      <c r="U12" s="251"/>
      <c r="V12" s="252"/>
      <c r="W12" s="251"/>
      <c r="X12" s="252"/>
      <c r="Y12" s="251"/>
      <c r="Z12" s="252"/>
      <c r="AA12" s="253"/>
      <c r="AB12" s="251"/>
      <c r="AC12" s="249"/>
      <c r="AD12" s="242"/>
      <c r="AE12" s="254"/>
      <c r="AF12" s="242"/>
      <c r="AG12" s="65"/>
      <c r="AH12" s="15"/>
      <c r="AI12" s="15"/>
    </row>
    <row r="13" spans="1:35" ht="11.25" customHeight="1">
      <c r="A13" s="123"/>
      <c r="B13" s="124"/>
      <c r="C13" s="124"/>
      <c r="D13" s="124"/>
      <c r="E13" s="124"/>
      <c r="F13" s="125"/>
      <c r="G13" s="129"/>
      <c r="H13" s="129"/>
      <c r="I13" s="130"/>
      <c r="J13" s="113"/>
      <c r="K13" s="135"/>
      <c r="L13" s="124"/>
      <c r="M13" s="124"/>
      <c r="N13" s="125"/>
      <c r="O13" s="142" t="str">
        <f>IF(K13="","",DATEDIF(K13,$AI$7,"Y"))</f>
        <v/>
      </c>
      <c r="P13" s="94"/>
      <c r="Q13" s="145" t="s">
        <v>98</v>
      </c>
      <c r="R13" s="147"/>
      <c r="S13" s="149"/>
      <c r="T13" s="147"/>
      <c r="U13" s="149"/>
      <c r="V13" s="147"/>
      <c r="W13" s="149"/>
      <c r="X13" s="147"/>
      <c r="Y13" s="149"/>
      <c r="Z13" s="151"/>
      <c r="AA13" s="152"/>
      <c r="AB13" s="149"/>
      <c r="AC13" s="154"/>
      <c r="AD13" s="240" t="s">
        <v>29</v>
      </c>
      <c r="AE13" s="95"/>
      <c r="AF13" s="240" t="s">
        <v>16</v>
      </c>
      <c r="AG13" s="64"/>
      <c r="AI13" s="28"/>
    </row>
    <row r="14" spans="1:35" ht="11.25" customHeight="1">
      <c r="A14" s="126"/>
      <c r="B14" s="127"/>
      <c r="C14" s="127"/>
      <c r="D14" s="127"/>
      <c r="E14" s="127"/>
      <c r="F14" s="128"/>
      <c r="G14" s="131"/>
      <c r="H14" s="131"/>
      <c r="I14" s="132"/>
      <c r="J14" s="114"/>
      <c r="K14" s="136"/>
      <c r="L14" s="137"/>
      <c r="M14" s="137"/>
      <c r="N14" s="138"/>
      <c r="O14" s="143"/>
      <c r="P14" s="92"/>
      <c r="Q14" s="146"/>
      <c r="R14" s="148"/>
      <c r="S14" s="150"/>
      <c r="T14" s="148"/>
      <c r="U14" s="150"/>
      <c r="V14" s="148"/>
      <c r="W14" s="150"/>
      <c r="X14" s="148"/>
      <c r="Y14" s="150"/>
      <c r="Z14" s="148"/>
      <c r="AA14" s="153"/>
      <c r="AB14" s="150"/>
      <c r="AC14" s="155"/>
      <c r="AD14" s="241"/>
      <c r="AE14" s="96"/>
      <c r="AF14" s="241"/>
      <c r="AG14" s="67"/>
      <c r="AH14" s="15"/>
      <c r="AI14" s="15"/>
    </row>
    <row r="15" spans="1:35" ht="11.25" customHeight="1">
      <c r="A15" s="105"/>
      <c r="B15" s="107"/>
      <c r="C15" s="107"/>
      <c r="D15" s="107"/>
      <c r="E15" s="107"/>
      <c r="F15" s="109"/>
      <c r="G15" s="131"/>
      <c r="H15" s="131"/>
      <c r="I15" s="132"/>
      <c r="J15" s="114"/>
      <c r="K15" s="136"/>
      <c r="L15" s="137"/>
      <c r="M15" s="137"/>
      <c r="N15" s="138"/>
      <c r="O15" s="143"/>
      <c r="P15" s="92"/>
      <c r="Q15" s="111" t="s">
        <v>99</v>
      </c>
      <c r="R15" s="101"/>
      <c r="S15" s="103"/>
      <c r="T15" s="101"/>
      <c r="U15" s="103"/>
      <c r="V15" s="101"/>
      <c r="W15" s="103"/>
      <c r="X15" s="101"/>
      <c r="Y15" s="103"/>
      <c r="Z15" s="116"/>
      <c r="AA15" s="117"/>
      <c r="AB15" s="103"/>
      <c r="AC15" s="249"/>
      <c r="AD15" s="242" t="s">
        <v>29</v>
      </c>
      <c r="AE15" s="244"/>
      <c r="AF15" s="242" t="s">
        <v>16</v>
      </c>
      <c r="AG15" s="65"/>
      <c r="AI15" s="28"/>
    </row>
    <row r="16" spans="1:35" ht="11.25" customHeight="1" thickBot="1">
      <c r="A16" s="106"/>
      <c r="B16" s="108"/>
      <c r="C16" s="108"/>
      <c r="D16" s="108"/>
      <c r="E16" s="108"/>
      <c r="F16" s="110"/>
      <c r="G16" s="133"/>
      <c r="H16" s="133"/>
      <c r="I16" s="134"/>
      <c r="J16" s="115"/>
      <c r="K16" s="136"/>
      <c r="L16" s="137"/>
      <c r="M16" s="137"/>
      <c r="N16" s="138"/>
      <c r="O16" s="144"/>
      <c r="P16" s="93"/>
      <c r="Q16" s="112"/>
      <c r="R16" s="102"/>
      <c r="S16" s="104"/>
      <c r="T16" s="102"/>
      <c r="U16" s="104"/>
      <c r="V16" s="102"/>
      <c r="W16" s="104"/>
      <c r="X16" s="102"/>
      <c r="Y16" s="104"/>
      <c r="Z16" s="102"/>
      <c r="AA16" s="118"/>
      <c r="AB16" s="104"/>
      <c r="AC16" s="120"/>
      <c r="AD16" s="243"/>
      <c r="AE16" s="122"/>
      <c r="AF16" s="243"/>
      <c r="AG16" s="66"/>
      <c r="AH16" s="15"/>
      <c r="AI16" s="15"/>
    </row>
    <row r="17" spans="1:35" ht="11.25" customHeight="1">
      <c r="A17" s="123"/>
      <c r="B17" s="124"/>
      <c r="C17" s="124"/>
      <c r="D17" s="124"/>
      <c r="E17" s="124"/>
      <c r="F17" s="125"/>
      <c r="G17" s="129"/>
      <c r="H17" s="129"/>
      <c r="I17" s="130"/>
      <c r="J17" s="113"/>
      <c r="K17" s="135"/>
      <c r="L17" s="124"/>
      <c r="M17" s="124"/>
      <c r="N17" s="125"/>
      <c r="O17" s="142" t="str">
        <f>IF(K17="","",DATEDIF(K17,$AI$7,"Y"))</f>
        <v/>
      </c>
      <c r="P17" s="94"/>
      <c r="Q17" s="145" t="s">
        <v>98</v>
      </c>
      <c r="R17" s="147"/>
      <c r="S17" s="149"/>
      <c r="T17" s="147"/>
      <c r="U17" s="149"/>
      <c r="V17" s="147"/>
      <c r="W17" s="149"/>
      <c r="X17" s="147"/>
      <c r="Y17" s="149"/>
      <c r="Z17" s="151"/>
      <c r="AA17" s="152"/>
      <c r="AB17" s="149"/>
      <c r="AC17" s="154"/>
      <c r="AD17" s="240" t="s">
        <v>29</v>
      </c>
      <c r="AE17" s="95"/>
      <c r="AF17" s="240" t="s">
        <v>16</v>
      </c>
      <c r="AG17" s="64"/>
    </row>
    <row r="18" spans="1:35" ht="11.25" customHeight="1">
      <c r="A18" s="126"/>
      <c r="B18" s="127"/>
      <c r="C18" s="127"/>
      <c r="D18" s="127"/>
      <c r="E18" s="127"/>
      <c r="F18" s="128"/>
      <c r="G18" s="131"/>
      <c r="H18" s="131"/>
      <c r="I18" s="132"/>
      <c r="J18" s="114"/>
      <c r="K18" s="136"/>
      <c r="L18" s="137"/>
      <c r="M18" s="137"/>
      <c r="N18" s="138"/>
      <c r="O18" s="143"/>
      <c r="P18" s="92"/>
      <c r="Q18" s="146"/>
      <c r="R18" s="148"/>
      <c r="S18" s="150"/>
      <c r="T18" s="148"/>
      <c r="U18" s="150"/>
      <c r="V18" s="148"/>
      <c r="W18" s="150"/>
      <c r="X18" s="148"/>
      <c r="Y18" s="150"/>
      <c r="Z18" s="148"/>
      <c r="AA18" s="153"/>
      <c r="AB18" s="150"/>
      <c r="AC18" s="155"/>
      <c r="AD18" s="241"/>
      <c r="AE18" s="96"/>
      <c r="AF18" s="241"/>
      <c r="AG18" s="67"/>
      <c r="AH18" s="15"/>
      <c r="AI18" s="15"/>
    </row>
    <row r="19" spans="1:35" ht="11.25" customHeight="1">
      <c r="A19" s="105"/>
      <c r="B19" s="107"/>
      <c r="C19" s="107"/>
      <c r="D19" s="107"/>
      <c r="E19" s="107"/>
      <c r="F19" s="109"/>
      <c r="G19" s="131"/>
      <c r="H19" s="131"/>
      <c r="I19" s="132"/>
      <c r="J19" s="114"/>
      <c r="K19" s="136"/>
      <c r="L19" s="137"/>
      <c r="M19" s="137"/>
      <c r="N19" s="138"/>
      <c r="O19" s="143"/>
      <c r="P19" s="92"/>
      <c r="Q19" s="111" t="s">
        <v>99</v>
      </c>
      <c r="R19" s="101"/>
      <c r="S19" s="103"/>
      <c r="T19" s="101"/>
      <c r="U19" s="103"/>
      <c r="V19" s="101"/>
      <c r="W19" s="103"/>
      <c r="X19" s="101"/>
      <c r="Y19" s="103"/>
      <c r="Z19" s="116"/>
      <c r="AA19" s="117"/>
      <c r="AB19" s="103"/>
      <c r="AC19" s="249"/>
      <c r="AD19" s="242" t="s">
        <v>29</v>
      </c>
      <c r="AE19" s="244"/>
      <c r="AF19" s="242" t="s">
        <v>16</v>
      </c>
      <c r="AG19" s="65"/>
    </row>
    <row r="20" spans="1:35" ht="11.25" customHeight="1" thickBot="1">
      <c r="A20" s="106"/>
      <c r="B20" s="108"/>
      <c r="C20" s="108"/>
      <c r="D20" s="108"/>
      <c r="E20" s="108"/>
      <c r="F20" s="110"/>
      <c r="G20" s="133"/>
      <c r="H20" s="133"/>
      <c r="I20" s="134"/>
      <c r="J20" s="115"/>
      <c r="K20" s="136"/>
      <c r="L20" s="137"/>
      <c r="M20" s="137"/>
      <c r="N20" s="138"/>
      <c r="O20" s="144"/>
      <c r="P20" s="93"/>
      <c r="Q20" s="112"/>
      <c r="R20" s="102"/>
      <c r="S20" s="104"/>
      <c r="T20" s="102"/>
      <c r="U20" s="104"/>
      <c r="V20" s="102"/>
      <c r="W20" s="104"/>
      <c r="X20" s="102"/>
      <c r="Y20" s="104"/>
      <c r="Z20" s="102"/>
      <c r="AA20" s="118"/>
      <c r="AB20" s="104"/>
      <c r="AC20" s="120"/>
      <c r="AD20" s="243"/>
      <c r="AE20" s="122"/>
      <c r="AF20" s="243"/>
      <c r="AG20" s="66"/>
      <c r="AH20" s="15"/>
      <c r="AI20" s="15"/>
    </row>
    <row r="21" spans="1:35" ht="11.25" customHeight="1">
      <c r="A21" s="123"/>
      <c r="B21" s="124"/>
      <c r="C21" s="124"/>
      <c r="D21" s="124"/>
      <c r="E21" s="124"/>
      <c r="F21" s="125"/>
      <c r="G21" s="129"/>
      <c r="H21" s="129"/>
      <c r="I21" s="130"/>
      <c r="J21" s="113"/>
      <c r="K21" s="135"/>
      <c r="L21" s="124"/>
      <c r="M21" s="124"/>
      <c r="N21" s="125"/>
      <c r="O21" s="142" t="str">
        <f>IF(K21="","",DATEDIF(K21,$AI$7,"Y"))</f>
        <v/>
      </c>
      <c r="P21" s="94"/>
      <c r="Q21" s="145" t="s">
        <v>98</v>
      </c>
      <c r="R21" s="147"/>
      <c r="S21" s="149"/>
      <c r="T21" s="147"/>
      <c r="U21" s="149"/>
      <c r="V21" s="147"/>
      <c r="W21" s="149"/>
      <c r="X21" s="147"/>
      <c r="Y21" s="149"/>
      <c r="Z21" s="151"/>
      <c r="AA21" s="152"/>
      <c r="AB21" s="149"/>
      <c r="AC21" s="154"/>
      <c r="AD21" s="240" t="s">
        <v>29</v>
      </c>
      <c r="AE21" s="95"/>
      <c r="AF21" s="240" t="s">
        <v>16</v>
      </c>
      <c r="AG21" s="64"/>
    </row>
    <row r="22" spans="1:35" ht="11.25" customHeight="1">
      <c r="A22" s="126"/>
      <c r="B22" s="127"/>
      <c r="C22" s="127"/>
      <c r="D22" s="127"/>
      <c r="E22" s="127"/>
      <c r="F22" s="128"/>
      <c r="G22" s="131"/>
      <c r="H22" s="131"/>
      <c r="I22" s="132"/>
      <c r="J22" s="114"/>
      <c r="K22" s="136"/>
      <c r="L22" s="137"/>
      <c r="M22" s="137"/>
      <c r="N22" s="138"/>
      <c r="O22" s="143"/>
      <c r="P22" s="92"/>
      <c r="Q22" s="146"/>
      <c r="R22" s="148"/>
      <c r="S22" s="150"/>
      <c r="T22" s="148"/>
      <c r="U22" s="150"/>
      <c r="V22" s="148"/>
      <c r="W22" s="150"/>
      <c r="X22" s="148"/>
      <c r="Y22" s="150"/>
      <c r="Z22" s="148"/>
      <c r="AA22" s="153"/>
      <c r="AB22" s="150"/>
      <c r="AC22" s="155"/>
      <c r="AD22" s="241"/>
      <c r="AE22" s="96"/>
      <c r="AF22" s="241"/>
      <c r="AG22" s="67"/>
      <c r="AH22" s="15"/>
    </row>
    <row r="23" spans="1:35" ht="11.25" customHeight="1">
      <c r="A23" s="105"/>
      <c r="B23" s="107"/>
      <c r="C23" s="107"/>
      <c r="D23" s="107"/>
      <c r="E23" s="107"/>
      <c r="F23" s="109"/>
      <c r="G23" s="131"/>
      <c r="H23" s="131"/>
      <c r="I23" s="132"/>
      <c r="J23" s="114"/>
      <c r="K23" s="136"/>
      <c r="L23" s="137"/>
      <c r="M23" s="137"/>
      <c r="N23" s="138"/>
      <c r="O23" s="143"/>
      <c r="P23" s="92"/>
      <c r="Q23" s="111" t="s">
        <v>99</v>
      </c>
      <c r="R23" s="101"/>
      <c r="S23" s="103"/>
      <c r="T23" s="101"/>
      <c r="U23" s="103"/>
      <c r="V23" s="101"/>
      <c r="W23" s="103"/>
      <c r="X23" s="101"/>
      <c r="Y23" s="103"/>
      <c r="Z23" s="116"/>
      <c r="AA23" s="117"/>
      <c r="AB23" s="103"/>
      <c r="AC23" s="119"/>
      <c r="AD23" s="242" t="s">
        <v>29</v>
      </c>
      <c r="AE23" s="244"/>
      <c r="AF23" s="242" t="s">
        <v>16</v>
      </c>
      <c r="AG23" s="65"/>
    </row>
    <row r="24" spans="1:35" ht="11.25" customHeight="1" thickBot="1">
      <c r="A24" s="106"/>
      <c r="B24" s="108"/>
      <c r="C24" s="108"/>
      <c r="D24" s="108"/>
      <c r="E24" s="108"/>
      <c r="F24" s="110"/>
      <c r="G24" s="133"/>
      <c r="H24" s="133"/>
      <c r="I24" s="134"/>
      <c r="J24" s="115"/>
      <c r="K24" s="136"/>
      <c r="L24" s="137"/>
      <c r="M24" s="137"/>
      <c r="N24" s="138"/>
      <c r="O24" s="144"/>
      <c r="P24" s="93"/>
      <c r="Q24" s="112"/>
      <c r="R24" s="102"/>
      <c r="S24" s="104"/>
      <c r="T24" s="102"/>
      <c r="U24" s="104"/>
      <c r="V24" s="102"/>
      <c r="W24" s="104"/>
      <c r="X24" s="102"/>
      <c r="Y24" s="104"/>
      <c r="Z24" s="102"/>
      <c r="AA24" s="118"/>
      <c r="AB24" s="104"/>
      <c r="AC24" s="120"/>
      <c r="AD24" s="243"/>
      <c r="AE24" s="122"/>
      <c r="AF24" s="243"/>
      <c r="AG24" s="66"/>
      <c r="AH24" s="15"/>
    </row>
    <row r="25" spans="1:35" ht="11.25" customHeight="1">
      <c r="A25" s="123"/>
      <c r="B25" s="124"/>
      <c r="C25" s="124"/>
      <c r="D25" s="124"/>
      <c r="E25" s="124"/>
      <c r="F25" s="125"/>
      <c r="G25" s="129"/>
      <c r="H25" s="129"/>
      <c r="I25" s="130"/>
      <c r="J25" s="113"/>
      <c r="K25" s="135"/>
      <c r="L25" s="124"/>
      <c r="M25" s="124"/>
      <c r="N25" s="125"/>
      <c r="O25" s="142" t="str">
        <f>IF(K25="","",DATEDIF(K25,$AI$7,"Y"))</f>
        <v/>
      </c>
      <c r="P25" s="94"/>
      <c r="Q25" s="145" t="s">
        <v>98</v>
      </c>
      <c r="R25" s="147"/>
      <c r="S25" s="149"/>
      <c r="T25" s="147"/>
      <c r="U25" s="149"/>
      <c r="V25" s="147"/>
      <c r="W25" s="149"/>
      <c r="X25" s="147"/>
      <c r="Y25" s="149"/>
      <c r="Z25" s="151"/>
      <c r="AA25" s="152"/>
      <c r="AB25" s="149"/>
      <c r="AC25" s="154"/>
      <c r="AD25" s="240" t="s">
        <v>29</v>
      </c>
      <c r="AE25" s="95"/>
      <c r="AF25" s="240" t="s">
        <v>16</v>
      </c>
      <c r="AG25" s="64"/>
    </row>
    <row r="26" spans="1:35" ht="11.25" customHeight="1">
      <c r="A26" s="126"/>
      <c r="B26" s="127"/>
      <c r="C26" s="127"/>
      <c r="D26" s="127"/>
      <c r="E26" s="127"/>
      <c r="F26" s="128"/>
      <c r="G26" s="131"/>
      <c r="H26" s="131"/>
      <c r="I26" s="132"/>
      <c r="J26" s="114"/>
      <c r="K26" s="136"/>
      <c r="L26" s="137"/>
      <c r="M26" s="137"/>
      <c r="N26" s="138"/>
      <c r="O26" s="143"/>
      <c r="P26" s="92"/>
      <c r="Q26" s="146"/>
      <c r="R26" s="148"/>
      <c r="S26" s="150"/>
      <c r="T26" s="148"/>
      <c r="U26" s="150"/>
      <c r="V26" s="148"/>
      <c r="W26" s="150"/>
      <c r="X26" s="148"/>
      <c r="Y26" s="150"/>
      <c r="Z26" s="148"/>
      <c r="AA26" s="153"/>
      <c r="AB26" s="150"/>
      <c r="AC26" s="155"/>
      <c r="AD26" s="241"/>
      <c r="AE26" s="96"/>
      <c r="AF26" s="241"/>
      <c r="AG26" s="67"/>
      <c r="AH26" s="15"/>
    </row>
    <row r="27" spans="1:35" ht="11.25" customHeight="1">
      <c r="A27" s="105"/>
      <c r="B27" s="107"/>
      <c r="C27" s="107"/>
      <c r="D27" s="107"/>
      <c r="E27" s="107"/>
      <c r="F27" s="109"/>
      <c r="G27" s="131"/>
      <c r="H27" s="131"/>
      <c r="I27" s="132"/>
      <c r="J27" s="114"/>
      <c r="K27" s="136"/>
      <c r="L27" s="137"/>
      <c r="M27" s="137"/>
      <c r="N27" s="138"/>
      <c r="O27" s="143"/>
      <c r="P27" s="92"/>
      <c r="Q27" s="111" t="s">
        <v>99</v>
      </c>
      <c r="R27" s="101"/>
      <c r="S27" s="103"/>
      <c r="T27" s="101"/>
      <c r="U27" s="103"/>
      <c r="V27" s="101"/>
      <c r="W27" s="103"/>
      <c r="X27" s="101"/>
      <c r="Y27" s="103"/>
      <c r="Z27" s="116"/>
      <c r="AA27" s="117"/>
      <c r="AB27" s="103"/>
      <c r="AC27" s="249"/>
      <c r="AD27" s="242" t="s">
        <v>29</v>
      </c>
      <c r="AE27" s="244"/>
      <c r="AF27" s="242" t="s">
        <v>16</v>
      </c>
      <c r="AG27" s="65"/>
    </row>
    <row r="28" spans="1:35" ht="11.25" customHeight="1" thickBot="1">
      <c r="A28" s="106"/>
      <c r="B28" s="108"/>
      <c r="C28" s="108"/>
      <c r="D28" s="108"/>
      <c r="E28" s="108"/>
      <c r="F28" s="110"/>
      <c r="G28" s="133"/>
      <c r="H28" s="133"/>
      <c r="I28" s="134"/>
      <c r="J28" s="115"/>
      <c r="K28" s="136"/>
      <c r="L28" s="137"/>
      <c r="M28" s="137"/>
      <c r="N28" s="138"/>
      <c r="O28" s="144"/>
      <c r="P28" s="93"/>
      <c r="Q28" s="112"/>
      <c r="R28" s="102"/>
      <c r="S28" s="104"/>
      <c r="T28" s="102"/>
      <c r="U28" s="104"/>
      <c r="V28" s="102"/>
      <c r="W28" s="104"/>
      <c r="X28" s="102"/>
      <c r="Y28" s="104"/>
      <c r="Z28" s="102"/>
      <c r="AA28" s="118"/>
      <c r="AB28" s="104"/>
      <c r="AC28" s="120"/>
      <c r="AD28" s="243"/>
      <c r="AE28" s="122"/>
      <c r="AF28" s="243"/>
      <c r="AG28" s="66"/>
      <c r="AH28" s="15"/>
    </row>
    <row r="29" spans="1:35" ht="11.25" customHeight="1">
      <c r="A29" s="123"/>
      <c r="B29" s="124"/>
      <c r="C29" s="124"/>
      <c r="D29" s="124"/>
      <c r="E29" s="124"/>
      <c r="F29" s="125"/>
      <c r="G29" s="129"/>
      <c r="H29" s="129"/>
      <c r="I29" s="130"/>
      <c r="J29" s="113"/>
      <c r="K29" s="135"/>
      <c r="L29" s="124"/>
      <c r="M29" s="124"/>
      <c r="N29" s="125"/>
      <c r="O29" s="142" t="str">
        <f>IF(K29="","",DATEDIF(K29,$AI$7,"Y"))</f>
        <v/>
      </c>
      <c r="P29" s="94"/>
      <c r="Q29" s="145" t="s">
        <v>98</v>
      </c>
      <c r="R29" s="147"/>
      <c r="S29" s="149"/>
      <c r="T29" s="147"/>
      <c r="U29" s="149"/>
      <c r="V29" s="147"/>
      <c r="W29" s="149"/>
      <c r="X29" s="147"/>
      <c r="Y29" s="149"/>
      <c r="Z29" s="151"/>
      <c r="AA29" s="152"/>
      <c r="AB29" s="149"/>
      <c r="AC29" s="154"/>
      <c r="AD29" s="240" t="s">
        <v>29</v>
      </c>
      <c r="AE29" s="95"/>
      <c r="AF29" s="240" t="s">
        <v>16</v>
      </c>
      <c r="AG29" s="64"/>
    </row>
    <row r="30" spans="1:35" ht="11.25" customHeight="1">
      <c r="A30" s="126"/>
      <c r="B30" s="127"/>
      <c r="C30" s="127"/>
      <c r="D30" s="127"/>
      <c r="E30" s="127"/>
      <c r="F30" s="128"/>
      <c r="G30" s="131"/>
      <c r="H30" s="131"/>
      <c r="I30" s="132"/>
      <c r="J30" s="114"/>
      <c r="K30" s="136"/>
      <c r="L30" s="137"/>
      <c r="M30" s="137"/>
      <c r="N30" s="138"/>
      <c r="O30" s="143"/>
      <c r="P30" s="92"/>
      <c r="Q30" s="146"/>
      <c r="R30" s="148"/>
      <c r="S30" s="150"/>
      <c r="T30" s="148"/>
      <c r="U30" s="150"/>
      <c r="V30" s="148"/>
      <c r="W30" s="150"/>
      <c r="X30" s="148"/>
      <c r="Y30" s="150"/>
      <c r="Z30" s="148"/>
      <c r="AA30" s="153"/>
      <c r="AB30" s="150"/>
      <c r="AC30" s="155"/>
      <c r="AD30" s="241"/>
      <c r="AE30" s="96"/>
      <c r="AF30" s="241"/>
      <c r="AG30" s="67"/>
      <c r="AH30" s="15"/>
    </row>
    <row r="31" spans="1:35" ht="11.25" customHeight="1">
      <c r="A31" s="105"/>
      <c r="B31" s="107"/>
      <c r="C31" s="107"/>
      <c r="D31" s="107"/>
      <c r="E31" s="107"/>
      <c r="F31" s="109"/>
      <c r="G31" s="131"/>
      <c r="H31" s="131"/>
      <c r="I31" s="132"/>
      <c r="J31" s="114"/>
      <c r="K31" s="136"/>
      <c r="L31" s="137"/>
      <c r="M31" s="137"/>
      <c r="N31" s="138"/>
      <c r="O31" s="143"/>
      <c r="P31" s="92"/>
      <c r="Q31" s="111" t="s">
        <v>99</v>
      </c>
      <c r="R31" s="101"/>
      <c r="S31" s="103"/>
      <c r="T31" s="101"/>
      <c r="U31" s="103"/>
      <c r="V31" s="101"/>
      <c r="W31" s="103"/>
      <c r="X31" s="101"/>
      <c r="Y31" s="103"/>
      <c r="Z31" s="116"/>
      <c r="AA31" s="117"/>
      <c r="AB31" s="103"/>
      <c r="AC31" s="249"/>
      <c r="AD31" s="242" t="s">
        <v>29</v>
      </c>
      <c r="AE31" s="244"/>
      <c r="AF31" s="242" t="s">
        <v>16</v>
      </c>
      <c r="AG31" s="65"/>
    </row>
    <row r="32" spans="1:35" ht="11.25" customHeight="1" thickBot="1">
      <c r="A32" s="106"/>
      <c r="B32" s="108"/>
      <c r="C32" s="108"/>
      <c r="D32" s="108"/>
      <c r="E32" s="108"/>
      <c r="F32" s="110"/>
      <c r="G32" s="133"/>
      <c r="H32" s="133"/>
      <c r="I32" s="134"/>
      <c r="J32" s="115"/>
      <c r="K32" s="136"/>
      <c r="L32" s="137"/>
      <c r="M32" s="137"/>
      <c r="N32" s="138"/>
      <c r="O32" s="144"/>
      <c r="P32" s="93"/>
      <c r="Q32" s="112"/>
      <c r="R32" s="102"/>
      <c r="S32" s="104"/>
      <c r="T32" s="102"/>
      <c r="U32" s="104"/>
      <c r="V32" s="102"/>
      <c r="W32" s="104"/>
      <c r="X32" s="102"/>
      <c r="Y32" s="104"/>
      <c r="Z32" s="102"/>
      <c r="AA32" s="118"/>
      <c r="AB32" s="104"/>
      <c r="AC32" s="120"/>
      <c r="AD32" s="243"/>
      <c r="AE32" s="122"/>
      <c r="AF32" s="243"/>
      <c r="AG32" s="66"/>
      <c r="AH32" s="15"/>
    </row>
    <row r="33" spans="1:33" ht="11.25" customHeight="1">
      <c r="A33" s="123"/>
      <c r="B33" s="124"/>
      <c r="C33" s="124"/>
      <c r="D33" s="124"/>
      <c r="E33" s="124"/>
      <c r="F33" s="125"/>
      <c r="G33" s="129"/>
      <c r="H33" s="129"/>
      <c r="I33" s="130"/>
      <c r="J33" s="113"/>
      <c r="K33" s="135"/>
      <c r="L33" s="124"/>
      <c r="M33" s="124"/>
      <c r="N33" s="125"/>
      <c r="O33" s="142" t="str">
        <f>IF(K33="","",DATEDIF(K33,$AI$7,"Y"))</f>
        <v/>
      </c>
      <c r="P33" s="94"/>
      <c r="Q33" s="145" t="s">
        <v>98</v>
      </c>
      <c r="R33" s="147"/>
      <c r="S33" s="149"/>
      <c r="T33" s="147"/>
      <c r="U33" s="149"/>
      <c r="V33" s="147"/>
      <c r="W33" s="149"/>
      <c r="X33" s="147"/>
      <c r="Y33" s="149"/>
      <c r="Z33" s="151"/>
      <c r="AA33" s="152"/>
      <c r="AB33" s="149"/>
      <c r="AC33" s="154"/>
      <c r="AD33" s="240" t="s">
        <v>29</v>
      </c>
      <c r="AE33" s="95"/>
      <c r="AF33" s="240" t="s">
        <v>16</v>
      </c>
      <c r="AG33" s="64"/>
    </row>
    <row r="34" spans="1:33" ht="11.25" customHeight="1">
      <c r="A34" s="126"/>
      <c r="B34" s="127"/>
      <c r="C34" s="127"/>
      <c r="D34" s="127"/>
      <c r="E34" s="127"/>
      <c r="F34" s="128"/>
      <c r="G34" s="131"/>
      <c r="H34" s="131"/>
      <c r="I34" s="132"/>
      <c r="J34" s="114"/>
      <c r="K34" s="136"/>
      <c r="L34" s="137"/>
      <c r="M34" s="137"/>
      <c r="N34" s="138"/>
      <c r="O34" s="143"/>
      <c r="P34" s="92"/>
      <c r="Q34" s="146"/>
      <c r="R34" s="148"/>
      <c r="S34" s="150"/>
      <c r="T34" s="148"/>
      <c r="U34" s="150"/>
      <c r="V34" s="148"/>
      <c r="W34" s="150"/>
      <c r="X34" s="148"/>
      <c r="Y34" s="150"/>
      <c r="Z34" s="148"/>
      <c r="AA34" s="153"/>
      <c r="AB34" s="150"/>
      <c r="AC34" s="155"/>
      <c r="AD34" s="241"/>
      <c r="AE34" s="96"/>
      <c r="AF34" s="241"/>
      <c r="AG34" s="67"/>
    </row>
    <row r="35" spans="1:33" ht="11.25" customHeight="1">
      <c r="A35" s="105"/>
      <c r="B35" s="107"/>
      <c r="C35" s="107"/>
      <c r="D35" s="107"/>
      <c r="E35" s="107"/>
      <c r="F35" s="109"/>
      <c r="G35" s="131"/>
      <c r="H35" s="131"/>
      <c r="I35" s="132"/>
      <c r="J35" s="114"/>
      <c r="K35" s="136"/>
      <c r="L35" s="137"/>
      <c r="M35" s="137"/>
      <c r="N35" s="138"/>
      <c r="O35" s="143"/>
      <c r="P35" s="92"/>
      <c r="Q35" s="111" t="s">
        <v>99</v>
      </c>
      <c r="R35" s="101"/>
      <c r="S35" s="103"/>
      <c r="T35" s="101"/>
      <c r="U35" s="103"/>
      <c r="V35" s="101"/>
      <c r="W35" s="103"/>
      <c r="X35" s="101"/>
      <c r="Y35" s="103"/>
      <c r="Z35" s="116"/>
      <c r="AA35" s="117"/>
      <c r="AB35" s="103"/>
      <c r="AC35" s="249"/>
      <c r="AD35" s="242" t="s">
        <v>29</v>
      </c>
      <c r="AE35" s="244"/>
      <c r="AF35" s="242" t="s">
        <v>16</v>
      </c>
      <c r="AG35" s="65"/>
    </row>
    <row r="36" spans="1:33" ht="11.25" customHeight="1" thickBot="1">
      <c r="A36" s="106"/>
      <c r="B36" s="108"/>
      <c r="C36" s="108"/>
      <c r="D36" s="108"/>
      <c r="E36" s="108"/>
      <c r="F36" s="110"/>
      <c r="G36" s="133"/>
      <c r="H36" s="133"/>
      <c r="I36" s="134"/>
      <c r="J36" s="115"/>
      <c r="K36" s="136"/>
      <c r="L36" s="137"/>
      <c r="M36" s="137"/>
      <c r="N36" s="138"/>
      <c r="O36" s="144"/>
      <c r="P36" s="93"/>
      <c r="Q36" s="112"/>
      <c r="R36" s="102"/>
      <c r="S36" s="104"/>
      <c r="T36" s="102"/>
      <c r="U36" s="104"/>
      <c r="V36" s="102"/>
      <c r="W36" s="104"/>
      <c r="X36" s="102"/>
      <c r="Y36" s="104"/>
      <c r="Z36" s="102"/>
      <c r="AA36" s="118"/>
      <c r="AB36" s="104"/>
      <c r="AC36" s="120"/>
      <c r="AD36" s="243"/>
      <c r="AE36" s="122"/>
      <c r="AF36" s="243"/>
      <c r="AG36" s="66"/>
    </row>
    <row r="37" spans="1:33" ht="11.25" customHeight="1">
      <c r="A37" s="123"/>
      <c r="B37" s="124"/>
      <c r="C37" s="124"/>
      <c r="D37" s="124"/>
      <c r="E37" s="124"/>
      <c r="F37" s="125"/>
      <c r="G37" s="129"/>
      <c r="H37" s="129"/>
      <c r="I37" s="130"/>
      <c r="J37" s="113"/>
      <c r="K37" s="135"/>
      <c r="L37" s="124"/>
      <c r="M37" s="124"/>
      <c r="N37" s="125"/>
      <c r="O37" s="142" t="str">
        <f>IF(K37="","",DATEDIF(K37,$AI$7,"Y"))</f>
        <v/>
      </c>
      <c r="P37" s="94"/>
      <c r="Q37" s="145" t="s">
        <v>98</v>
      </c>
      <c r="R37" s="147"/>
      <c r="S37" s="149"/>
      <c r="T37" s="147"/>
      <c r="U37" s="149"/>
      <c r="V37" s="147"/>
      <c r="W37" s="149"/>
      <c r="X37" s="147"/>
      <c r="Y37" s="149"/>
      <c r="Z37" s="151"/>
      <c r="AA37" s="152"/>
      <c r="AB37" s="149"/>
      <c r="AC37" s="154"/>
      <c r="AD37" s="240" t="s">
        <v>29</v>
      </c>
      <c r="AE37" s="95"/>
      <c r="AF37" s="240" t="s">
        <v>16</v>
      </c>
      <c r="AG37" s="64"/>
    </row>
    <row r="38" spans="1:33" ht="11.25" customHeight="1">
      <c r="A38" s="126"/>
      <c r="B38" s="127"/>
      <c r="C38" s="127"/>
      <c r="D38" s="127"/>
      <c r="E38" s="127"/>
      <c r="F38" s="128"/>
      <c r="G38" s="131"/>
      <c r="H38" s="131"/>
      <c r="I38" s="132"/>
      <c r="J38" s="114"/>
      <c r="K38" s="136"/>
      <c r="L38" s="137"/>
      <c r="M38" s="137"/>
      <c r="N38" s="138"/>
      <c r="O38" s="143"/>
      <c r="P38" s="92"/>
      <c r="Q38" s="146"/>
      <c r="R38" s="148"/>
      <c r="S38" s="150"/>
      <c r="T38" s="148"/>
      <c r="U38" s="150"/>
      <c r="V38" s="148"/>
      <c r="W38" s="150"/>
      <c r="X38" s="148"/>
      <c r="Y38" s="150"/>
      <c r="Z38" s="148"/>
      <c r="AA38" s="153"/>
      <c r="AB38" s="150"/>
      <c r="AC38" s="155"/>
      <c r="AD38" s="241"/>
      <c r="AE38" s="96"/>
      <c r="AF38" s="241"/>
      <c r="AG38" s="67"/>
    </row>
    <row r="39" spans="1:33" ht="11.25" customHeight="1">
      <c r="A39" s="105"/>
      <c r="B39" s="107"/>
      <c r="C39" s="107"/>
      <c r="D39" s="107"/>
      <c r="E39" s="107"/>
      <c r="F39" s="109"/>
      <c r="G39" s="131"/>
      <c r="H39" s="131"/>
      <c r="I39" s="132"/>
      <c r="J39" s="114"/>
      <c r="K39" s="136"/>
      <c r="L39" s="137"/>
      <c r="M39" s="137"/>
      <c r="N39" s="138"/>
      <c r="O39" s="143"/>
      <c r="P39" s="92"/>
      <c r="Q39" s="111" t="s">
        <v>99</v>
      </c>
      <c r="R39" s="101"/>
      <c r="S39" s="103"/>
      <c r="T39" s="101"/>
      <c r="U39" s="103"/>
      <c r="V39" s="101"/>
      <c r="W39" s="103"/>
      <c r="X39" s="101"/>
      <c r="Y39" s="103"/>
      <c r="Z39" s="116"/>
      <c r="AA39" s="117"/>
      <c r="AB39" s="103"/>
      <c r="AC39" s="249"/>
      <c r="AD39" s="242" t="s">
        <v>29</v>
      </c>
      <c r="AE39" s="244"/>
      <c r="AF39" s="242" t="s">
        <v>16</v>
      </c>
      <c r="AG39" s="65"/>
    </row>
    <row r="40" spans="1:33" ht="13.5" thickBot="1">
      <c r="A40" s="106"/>
      <c r="B40" s="108"/>
      <c r="C40" s="108"/>
      <c r="D40" s="108"/>
      <c r="E40" s="108"/>
      <c r="F40" s="110"/>
      <c r="G40" s="133"/>
      <c r="H40" s="133"/>
      <c r="I40" s="134"/>
      <c r="J40" s="115"/>
      <c r="K40" s="136"/>
      <c r="L40" s="137"/>
      <c r="M40" s="137"/>
      <c r="N40" s="138"/>
      <c r="O40" s="144"/>
      <c r="P40" s="93"/>
      <c r="Q40" s="112"/>
      <c r="R40" s="102"/>
      <c r="S40" s="104"/>
      <c r="T40" s="102"/>
      <c r="U40" s="104"/>
      <c r="V40" s="102"/>
      <c r="W40" s="104"/>
      <c r="X40" s="102"/>
      <c r="Y40" s="104"/>
      <c r="Z40" s="102"/>
      <c r="AA40" s="118"/>
      <c r="AB40" s="104"/>
      <c r="AC40" s="120"/>
      <c r="AD40" s="243"/>
      <c r="AE40" s="122"/>
      <c r="AF40" s="243"/>
      <c r="AG40" s="66"/>
    </row>
    <row r="41" spans="1:33">
      <c r="A41" s="123"/>
      <c r="B41" s="124"/>
      <c r="C41" s="124"/>
      <c r="D41" s="124"/>
      <c r="E41" s="124"/>
      <c r="F41" s="125"/>
      <c r="G41" s="129"/>
      <c r="H41" s="129"/>
      <c r="I41" s="130"/>
      <c r="J41" s="113"/>
      <c r="K41" s="135"/>
      <c r="L41" s="124"/>
      <c r="M41" s="124"/>
      <c r="N41" s="125"/>
      <c r="O41" s="142" t="str">
        <f>IF(K41="","",DATEDIF(K41,$AI$7,"Y"))</f>
        <v/>
      </c>
      <c r="P41" s="94"/>
      <c r="Q41" s="145" t="s">
        <v>98</v>
      </c>
      <c r="R41" s="147"/>
      <c r="S41" s="149"/>
      <c r="T41" s="147"/>
      <c r="U41" s="149"/>
      <c r="V41" s="147"/>
      <c r="W41" s="149"/>
      <c r="X41" s="147"/>
      <c r="Y41" s="149"/>
      <c r="Z41" s="151"/>
      <c r="AA41" s="152"/>
      <c r="AB41" s="149"/>
      <c r="AC41" s="154"/>
      <c r="AD41" s="240" t="s">
        <v>29</v>
      </c>
      <c r="AE41" s="95"/>
      <c r="AF41" s="240" t="s">
        <v>16</v>
      </c>
      <c r="AG41" s="64"/>
    </row>
    <row r="42" spans="1:33">
      <c r="A42" s="126"/>
      <c r="B42" s="127"/>
      <c r="C42" s="127"/>
      <c r="D42" s="127"/>
      <c r="E42" s="127"/>
      <c r="F42" s="128"/>
      <c r="G42" s="131"/>
      <c r="H42" s="131"/>
      <c r="I42" s="132"/>
      <c r="J42" s="114"/>
      <c r="K42" s="136"/>
      <c r="L42" s="137"/>
      <c r="M42" s="137"/>
      <c r="N42" s="138"/>
      <c r="O42" s="143"/>
      <c r="P42" s="92"/>
      <c r="Q42" s="146"/>
      <c r="R42" s="148"/>
      <c r="S42" s="150"/>
      <c r="T42" s="148"/>
      <c r="U42" s="150"/>
      <c r="V42" s="148"/>
      <c r="W42" s="150"/>
      <c r="X42" s="148"/>
      <c r="Y42" s="150"/>
      <c r="Z42" s="148"/>
      <c r="AA42" s="153"/>
      <c r="AB42" s="150"/>
      <c r="AC42" s="155"/>
      <c r="AD42" s="241"/>
      <c r="AE42" s="96"/>
      <c r="AF42" s="241"/>
      <c r="AG42" s="67"/>
    </row>
    <row r="43" spans="1:33">
      <c r="A43" s="105"/>
      <c r="B43" s="107"/>
      <c r="C43" s="107"/>
      <c r="D43" s="107"/>
      <c r="E43" s="107"/>
      <c r="F43" s="109"/>
      <c r="G43" s="131"/>
      <c r="H43" s="131"/>
      <c r="I43" s="132"/>
      <c r="J43" s="114"/>
      <c r="K43" s="136"/>
      <c r="L43" s="137"/>
      <c r="M43" s="137"/>
      <c r="N43" s="138"/>
      <c r="O43" s="143"/>
      <c r="P43" s="92"/>
      <c r="Q43" s="111" t="s">
        <v>99</v>
      </c>
      <c r="R43" s="101"/>
      <c r="S43" s="103"/>
      <c r="T43" s="101"/>
      <c r="U43" s="103"/>
      <c r="V43" s="101"/>
      <c r="W43" s="103"/>
      <c r="X43" s="101"/>
      <c r="Y43" s="103"/>
      <c r="Z43" s="116"/>
      <c r="AA43" s="117"/>
      <c r="AB43" s="103"/>
      <c r="AC43" s="249"/>
      <c r="AD43" s="242" t="s">
        <v>29</v>
      </c>
      <c r="AE43" s="244"/>
      <c r="AF43" s="242" t="s">
        <v>16</v>
      </c>
      <c r="AG43" s="65"/>
    </row>
    <row r="44" spans="1:33" ht="13.5" thickBot="1">
      <c r="A44" s="106"/>
      <c r="B44" s="108"/>
      <c r="C44" s="108"/>
      <c r="D44" s="108"/>
      <c r="E44" s="108"/>
      <c r="F44" s="110"/>
      <c r="G44" s="133"/>
      <c r="H44" s="133"/>
      <c r="I44" s="134"/>
      <c r="J44" s="115"/>
      <c r="K44" s="136"/>
      <c r="L44" s="137"/>
      <c r="M44" s="137"/>
      <c r="N44" s="138"/>
      <c r="O44" s="144"/>
      <c r="P44" s="93"/>
      <c r="Q44" s="112"/>
      <c r="R44" s="102"/>
      <c r="S44" s="104"/>
      <c r="T44" s="102"/>
      <c r="U44" s="104"/>
      <c r="V44" s="102"/>
      <c r="W44" s="104"/>
      <c r="X44" s="102"/>
      <c r="Y44" s="104"/>
      <c r="Z44" s="102"/>
      <c r="AA44" s="118"/>
      <c r="AB44" s="104"/>
      <c r="AC44" s="120"/>
      <c r="AD44" s="243"/>
      <c r="AE44" s="122"/>
      <c r="AF44" s="243"/>
      <c r="AG44" s="66"/>
    </row>
    <row r="45" spans="1:33">
      <c r="A45" s="123"/>
      <c r="B45" s="124"/>
      <c r="C45" s="124"/>
      <c r="D45" s="124"/>
      <c r="E45" s="124"/>
      <c r="F45" s="125"/>
      <c r="G45" s="129"/>
      <c r="H45" s="129"/>
      <c r="I45" s="130"/>
      <c r="J45" s="113"/>
      <c r="K45" s="135"/>
      <c r="L45" s="124"/>
      <c r="M45" s="124"/>
      <c r="N45" s="125"/>
      <c r="O45" s="142" t="str">
        <f>IF(K45="","",DATEDIF(K45,$AI$7,"Y"))</f>
        <v/>
      </c>
      <c r="P45" s="94"/>
      <c r="Q45" s="145" t="s">
        <v>98</v>
      </c>
      <c r="R45" s="147"/>
      <c r="S45" s="149"/>
      <c r="T45" s="147"/>
      <c r="U45" s="149"/>
      <c r="V45" s="147"/>
      <c r="W45" s="149"/>
      <c r="X45" s="147"/>
      <c r="Y45" s="149"/>
      <c r="Z45" s="151"/>
      <c r="AA45" s="152"/>
      <c r="AB45" s="149"/>
      <c r="AC45" s="154"/>
      <c r="AD45" s="240" t="s">
        <v>29</v>
      </c>
      <c r="AE45" s="95"/>
      <c r="AF45" s="240" t="s">
        <v>16</v>
      </c>
      <c r="AG45" s="64"/>
    </row>
    <row r="46" spans="1:33">
      <c r="A46" s="126"/>
      <c r="B46" s="127"/>
      <c r="C46" s="127"/>
      <c r="D46" s="127"/>
      <c r="E46" s="127"/>
      <c r="F46" s="128"/>
      <c r="G46" s="131"/>
      <c r="H46" s="131"/>
      <c r="I46" s="132"/>
      <c r="J46" s="114"/>
      <c r="K46" s="136"/>
      <c r="L46" s="137"/>
      <c r="M46" s="137"/>
      <c r="N46" s="138"/>
      <c r="O46" s="143"/>
      <c r="P46" s="92"/>
      <c r="Q46" s="146"/>
      <c r="R46" s="148"/>
      <c r="S46" s="150"/>
      <c r="T46" s="148"/>
      <c r="U46" s="150"/>
      <c r="V46" s="148"/>
      <c r="W46" s="150"/>
      <c r="X46" s="148"/>
      <c r="Y46" s="150"/>
      <c r="Z46" s="148"/>
      <c r="AA46" s="153"/>
      <c r="AB46" s="150"/>
      <c r="AC46" s="155"/>
      <c r="AD46" s="241"/>
      <c r="AE46" s="96"/>
      <c r="AF46" s="241"/>
      <c r="AG46" s="67"/>
    </row>
    <row r="47" spans="1:33">
      <c r="A47" s="105"/>
      <c r="B47" s="107"/>
      <c r="C47" s="107"/>
      <c r="D47" s="107"/>
      <c r="E47" s="107"/>
      <c r="F47" s="109"/>
      <c r="G47" s="131"/>
      <c r="H47" s="131"/>
      <c r="I47" s="132"/>
      <c r="J47" s="114"/>
      <c r="K47" s="136"/>
      <c r="L47" s="137"/>
      <c r="M47" s="137"/>
      <c r="N47" s="138"/>
      <c r="O47" s="143"/>
      <c r="P47" s="92"/>
      <c r="Q47" s="111" t="s">
        <v>99</v>
      </c>
      <c r="R47" s="101"/>
      <c r="S47" s="103"/>
      <c r="T47" s="101"/>
      <c r="U47" s="103"/>
      <c r="V47" s="101"/>
      <c r="W47" s="103"/>
      <c r="X47" s="101"/>
      <c r="Y47" s="103"/>
      <c r="Z47" s="116"/>
      <c r="AA47" s="117"/>
      <c r="AB47" s="103"/>
      <c r="AC47" s="249"/>
      <c r="AD47" s="242" t="s">
        <v>29</v>
      </c>
      <c r="AE47" s="244"/>
      <c r="AF47" s="242" t="s">
        <v>16</v>
      </c>
      <c r="AG47" s="65"/>
    </row>
    <row r="48" spans="1:33" ht="13.5" thickBot="1">
      <c r="A48" s="106"/>
      <c r="B48" s="108"/>
      <c r="C48" s="108"/>
      <c r="D48" s="108"/>
      <c r="E48" s="108"/>
      <c r="F48" s="110"/>
      <c r="G48" s="133"/>
      <c r="H48" s="133"/>
      <c r="I48" s="134"/>
      <c r="J48" s="115"/>
      <c r="K48" s="136"/>
      <c r="L48" s="137"/>
      <c r="M48" s="137"/>
      <c r="N48" s="138"/>
      <c r="O48" s="144"/>
      <c r="P48" s="93"/>
      <c r="Q48" s="112"/>
      <c r="R48" s="102"/>
      <c r="S48" s="104"/>
      <c r="T48" s="102"/>
      <c r="U48" s="104"/>
      <c r="V48" s="102"/>
      <c r="W48" s="104"/>
      <c r="X48" s="102"/>
      <c r="Y48" s="104"/>
      <c r="Z48" s="102"/>
      <c r="AA48" s="118"/>
      <c r="AB48" s="104"/>
      <c r="AC48" s="120"/>
      <c r="AD48" s="243"/>
      <c r="AE48" s="122"/>
      <c r="AF48" s="243"/>
      <c r="AG48" s="66"/>
    </row>
    <row r="49" spans="1:33">
      <c r="A49" s="123"/>
      <c r="B49" s="124"/>
      <c r="C49" s="124"/>
      <c r="D49" s="124"/>
      <c r="E49" s="124"/>
      <c r="F49" s="125"/>
      <c r="G49" s="129"/>
      <c r="H49" s="129"/>
      <c r="I49" s="130"/>
      <c r="J49" s="113"/>
      <c r="K49" s="135"/>
      <c r="L49" s="124"/>
      <c r="M49" s="124"/>
      <c r="N49" s="125"/>
      <c r="O49" s="142" t="str">
        <f>IF(K49="","",DATEDIF(K49,$AI$7,"Y"))</f>
        <v/>
      </c>
      <c r="P49" s="94"/>
      <c r="Q49" s="145" t="s">
        <v>98</v>
      </c>
      <c r="R49" s="147"/>
      <c r="S49" s="149"/>
      <c r="T49" s="147"/>
      <c r="U49" s="149"/>
      <c r="V49" s="147"/>
      <c r="W49" s="149"/>
      <c r="X49" s="147"/>
      <c r="Y49" s="149"/>
      <c r="Z49" s="151"/>
      <c r="AA49" s="152"/>
      <c r="AB49" s="149"/>
      <c r="AC49" s="154"/>
      <c r="AD49" s="240" t="s">
        <v>29</v>
      </c>
      <c r="AE49" s="95"/>
      <c r="AF49" s="240" t="s">
        <v>16</v>
      </c>
      <c r="AG49" s="64"/>
    </row>
    <row r="50" spans="1:33" ht="8.5" customHeight="1">
      <c r="A50" s="126"/>
      <c r="B50" s="127"/>
      <c r="C50" s="127"/>
      <c r="D50" s="127"/>
      <c r="E50" s="127"/>
      <c r="F50" s="128"/>
      <c r="G50" s="131"/>
      <c r="H50" s="131"/>
      <c r="I50" s="132"/>
      <c r="J50" s="114"/>
      <c r="K50" s="136"/>
      <c r="L50" s="137"/>
      <c r="M50" s="137"/>
      <c r="N50" s="138"/>
      <c r="O50" s="143"/>
      <c r="P50" s="92"/>
      <c r="Q50" s="146"/>
      <c r="R50" s="148"/>
      <c r="S50" s="150"/>
      <c r="T50" s="148"/>
      <c r="U50" s="150"/>
      <c r="V50" s="148"/>
      <c r="W50" s="150"/>
      <c r="X50" s="148"/>
      <c r="Y50" s="150"/>
      <c r="Z50" s="148"/>
      <c r="AA50" s="153"/>
      <c r="AB50" s="150"/>
      <c r="AC50" s="155"/>
      <c r="AD50" s="241"/>
      <c r="AE50" s="96"/>
      <c r="AF50" s="241"/>
      <c r="AG50" s="67"/>
    </row>
    <row r="51" spans="1:33">
      <c r="A51" s="105"/>
      <c r="B51" s="107"/>
      <c r="C51" s="107"/>
      <c r="D51" s="107"/>
      <c r="E51" s="107"/>
      <c r="F51" s="109"/>
      <c r="G51" s="131"/>
      <c r="H51" s="131"/>
      <c r="I51" s="132"/>
      <c r="J51" s="114"/>
      <c r="K51" s="136"/>
      <c r="L51" s="137"/>
      <c r="M51" s="137"/>
      <c r="N51" s="138"/>
      <c r="O51" s="143"/>
      <c r="P51" s="92"/>
      <c r="Q51" s="111" t="s">
        <v>99</v>
      </c>
      <c r="R51" s="101"/>
      <c r="S51" s="103"/>
      <c r="T51" s="101"/>
      <c r="U51" s="103"/>
      <c r="V51" s="101"/>
      <c r="W51" s="103"/>
      <c r="X51" s="101"/>
      <c r="Y51" s="103"/>
      <c r="Z51" s="116"/>
      <c r="AA51" s="117"/>
      <c r="AB51" s="103"/>
      <c r="AC51" s="249"/>
      <c r="AD51" s="242" t="s">
        <v>29</v>
      </c>
      <c r="AE51" s="244"/>
      <c r="AF51" s="242" t="s">
        <v>16</v>
      </c>
      <c r="AG51" s="65"/>
    </row>
    <row r="52" spans="1:33" ht="13.5" thickBot="1">
      <c r="A52" s="106"/>
      <c r="B52" s="108"/>
      <c r="C52" s="108"/>
      <c r="D52" s="108"/>
      <c r="E52" s="108"/>
      <c r="F52" s="110"/>
      <c r="G52" s="133"/>
      <c r="H52" s="133"/>
      <c r="I52" s="134"/>
      <c r="J52" s="115"/>
      <c r="K52" s="136"/>
      <c r="L52" s="137"/>
      <c r="M52" s="137"/>
      <c r="N52" s="138"/>
      <c r="O52" s="144"/>
      <c r="P52" s="93"/>
      <c r="Q52" s="112"/>
      <c r="R52" s="102"/>
      <c r="S52" s="104"/>
      <c r="T52" s="102"/>
      <c r="U52" s="104"/>
      <c r="V52" s="102"/>
      <c r="W52" s="104"/>
      <c r="X52" s="102"/>
      <c r="Y52" s="104"/>
      <c r="Z52" s="102"/>
      <c r="AA52" s="118"/>
      <c r="AB52" s="104"/>
      <c r="AC52" s="120"/>
      <c r="AD52" s="243"/>
      <c r="AE52" s="122"/>
      <c r="AF52" s="243"/>
      <c r="AG52" s="66"/>
    </row>
    <row r="53" spans="1:33">
      <c r="A53" s="136"/>
      <c r="B53" s="137"/>
      <c r="C53" s="137"/>
      <c r="D53" s="137"/>
      <c r="E53" s="137"/>
      <c r="F53" s="138"/>
      <c r="G53" s="131"/>
      <c r="H53" s="131"/>
      <c r="I53" s="132"/>
      <c r="J53" s="114"/>
      <c r="K53" s="135"/>
      <c r="L53" s="124"/>
      <c r="M53" s="124"/>
      <c r="N53" s="125"/>
      <c r="O53" s="142" t="str">
        <f>IF(K53="","",DATEDIF(K53,$AI$7,"Y"))</f>
        <v/>
      </c>
      <c r="P53" s="265"/>
      <c r="Q53" s="111" t="s">
        <v>98</v>
      </c>
      <c r="R53" s="245"/>
      <c r="S53" s="246"/>
      <c r="T53" s="245"/>
      <c r="U53" s="246"/>
      <c r="V53" s="245"/>
      <c r="W53" s="246"/>
      <c r="X53" s="245"/>
      <c r="Y53" s="246"/>
      <c r="Z53" s="247"/>
      <c r="AA53" s="248"/>
      <c r="AB53" s="246"/>
      <c r="AC53" s="154"/>
      <c r="AD53" s="240" t="s">
        <v>29</v>
      </c>
      <c r="AE53" s="95"/>
      <c r="AF53" s="240" t="s">
        <v>16</v>
      </c>
      <c r="AG53" s="64"/>
    </row>
    <row r="54" spans="1:33" ht="10" customHeight="1">
      <c r="A54" s="126"/>
      <c r="B54" s="127"/>
      <c r="C54" s="127"/>
      <c r="D54" s="127"/>
      <c r="E54" s="127"/>
      <c r="F54" s="128"/>
      <c r="G54" s="131"/>
      <c r="H54" s="131"/>
      <c r="I54" s="132"/>
      <c r="J54" s="114"/>
      <c r="K54" s="136"/>
      <c r="L54" s="137"/>
      <c r="M54" s="137"/>
      <c r="N54" s="138"/>
      <c r="O54" s="143"/>
      <c r="P54" s="92"/>
      <c r="Q54" s="146"/>
      <c r="R54" s="148"/>
      <c r="S54" s="150"/>
      <c r="T54" s="148"/>
      <c r="U54" s="150"/>
      <c r="V54" s="148"/>
      <c r="W54" s="150"/>
      <c r="X54" s="148"/>
      <c r="Y54" s="150"/>
      <c r="Z54" s="148"/>
      <c r="AA54" s="153"/>
      <c r="AB54" s="150"/>
      <c r="AC54" s="155"/>
      <c r="AD54" s="241"/>
      <c r="AE54" s="96"/>
      <c r="AF54" s="241"/>
      <c r="AG54" s="67"/>
    </row>
    <row r="55" spans="1:33">
      <c r="A55" s="105"/>
      <c r="B55" s="107"/>
      <c r="C55" s="107"/>
      <c r="D55" s="107"/>
      <c r="E55" s="107"/>
      <c r="F55" s="109"/>
      <c r="G55" s="131"/>
      <c r="H55" s="131"/>
      <c r="I55" s="132"/>
      <c r="J55" s="114"/>
      <c r="K55" s="136"/>
      <c r="L55" s="137"/>
      <c r="M55" s="137"/>
      <c r="N55" s="138"/>
      <c r="O55" s="143"/>
      <c r="P55" s="92"/>
      <c r="Q55" s="111" t="s">
        <v>99</v>
      </c>
      <c r="R55" s="101"/>
      <c r="S55" s="103"/>
      <c r="T55" s="101"/>
      <c r="U55" s="103"/>
      <c r="V55" s="101"/>
      <c r="W55" s="103"/>
      <c r="X55" s="101"/>
      <c r="Y55" s="103"/>
      <c r="Z55" s="116"/>
      <c r="AA55" s="117"/>
      <c r="AB55" s="103"/>
      <c r="AC55" s="249"/>
      <c r="AD55" s="242" t="s">
        <v>29</v>
      </c>
      <c r="AE55" s="244"/>
      <c r="AF55" s="242" t="s">
        <v>16</v>
      </c>
      <c r="AG55" s="65"/>
    </row>
    <row r="56" spans="1:33" ht="13.5" thickBot="1">
      <c r="A56" s="106"/>
      <c r="B56" s="108"/>
      <c r="C56" s="108"/>
      <c r="D56" s="108"/>
      <c r="E56" s="108"/>
      <c r="F56" s="110"/>
      <c r="G56" s="133"/>
      <c r="H56" s="133"/>
      <c r="I56" s="134"/>
      <c r="J56" s="115"/>
      <c r="K56" s="139"/>
      <c r="L56" s="140"/>
      <c r="M56" s="140"/>
      <c r="N56" s="141"/>
      <c r="O56" s="144"/>
      <c r="P56" s="93"/>
      <c r="Q56" s="112"/>
      <c r="R56" s="102"/>
      <c r="S56" s="104"/>
      <c r="T56" s="102"/>
      <c r="U56" s="104"/>
      <c r="V56" s="102"/>
      <c r="W56" s="104"/>
      <c r="X56" s="102"/>
      <c r="Y56" s="104"/>
      <c r="Z56" s="102"/>
      <c r="AA56" s="118"/>
      <c r="AB56" s="104"/>
      <c r="AC56" s="120"/>
      <c r="AD56" s="243"/>
      <c r="AE56" s="122"/>
      <c r="AF56" s="243"/>
      <c r="AG56" s="66"/>
    </row>
    <row r="57" spans="1:33" ht="14">
      <c r="A57" s="68" t="s">
        <v>93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R57" s="38"/>
      <c r="S57" s="38"/>
      <c r="T57" s="38"/>
      <c r="U57" s="38"/>
      <c r="V57" s="38"/>
      <c r="W57" s="62"/>
      <c r="X57" s="38"/>
      <c r="Y57" s="62"/>
      <c r="Z57" s="38"/>
      <c r="AA57" s="20"/>
      <c r="AB57" s="18"/>
      <c r="AC57" s="18"/>
      <c r="AD57" s="19"/>
    </row>
    <row r="58" spans="1:33">
      <c r="A58" s="1" t="s">
        <v>71</v>
      </c>
      <c r="B58" s="1" t="s">
        <v>94</v>
      </c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R58" s="38"/>
      <c r="S58" s="17" t="s">
        <v>91</v>
      </c>
      <c r="T58" s="33"/>
      <c r="U58" s="17"/>
      <c r="V58" s="17"/>
      <c r="W58" s="14"/>
      <c r="X58" s="40" t="s">
        <v>55</v>
      </c>
      <c r="Y58" s="14"/>
      <c r="Z58" s="40" t="s">
        <v>57</v>
      </c>
      <c r="AA58" s="20"/>
      <c r="AB58" s="18"/>
      <c r="AC58" s="18"/>
      <c r="AD58" s="19"/>
    </row>
    <row r="59" spans="1:33">
      <c r="A59" s="1"/>
      <c r="B59" s="1" t="s">
        <v>63</v>
      </c>
      <c r="C59" s="1"/>
      <c r="D59" s="1"/>
      <c r="E59" s="1"/>
      <c r="F59" s="1"/>
      <c r="G59" s="1"/>
      <c r="H59" s="21"/>
      <c r="I59" s="21"/>
      <c r="J59" s="21"/>
      <c r="K59" s="1"/>
      <c r="L59" s="1"/>
      <c r="M59" s="1"/>
    </row>
    <row r="60" spans="1:33">
      <c r="A60" s="1"/>
      <c r="B60" s="1" t="s">
        <v>73</v>
      </c>
      <c r="C60" s="1"/>
      <c r="D60" s="1"/>
      <c r="E60" s="1"/>
      <c r="F60" s="1"/>
      <c r="G60" s="1"/>
      <c r="H60" s="21"/>
      <c r="I60" s="21"/>
      <c r="J60" s="21"/>
      <c r="K60" s="1"/>
      <c r="L60" s="1"/>
      <c r="M60" s="21"/>
      <c r="N60" s="29"/>
    </row>
    <row r="61" spans="1:33" ht="6" customHeight="1">
      <c r="A61" s="1"/>
      <c r="B61" s="34"/>
      <c r="C61" s="35"/>
      <c r="D61" s="35"/>
      <c r="E61" s="35"/>
      <c r="F61" s="35"/>
      <c r="G61" s="35"/>
      <c r="H61" s="36"/>
      <c r="I61" s="36"/>
      <c r="J61" s="36"/>
      <c r="K61" s="37"/>
      <c r="L61" s="37"/>
      <c r="M61" s="30"/>
      <c r="N61" s="29"/>
    </row>
    <row r="62" spans="1:33" ht="14">
      <c r="A62" s="1"/>
      <c r="B62" s="34" t="s">
        <v>81</v>
      </c>
      <c r="C62" s="261" t="s">
        <v>82</v>
      </c>
      <c r="D62" s="261"/>
      <c r="E62" s="261"/>
      <c r="F62" s="261"/>
      <c r="G62" s="261"/>
      <c r="H62" s="42"/>
      <c r="I62" s="36"/>
      <c r="J62" s="36"/>
      <c r="K62" s="169" t="s">
        <v>51</v>
      </c>
      <c r="L62" s="169"/>
      <c r="M62" s="30"/>
      <c r="N62" s="29"/>
    </row>
    <row r="63" spans="1:33" ht="14.5" thickBot="1">
      <c r="A63" s="1"/>
      <c r="B63" s="34" t="s">
        <v>81</v>
      </c>
      <c r="C63" s="261" t="s">
        <v>83</v>
      </c>
      <c r="D63" s="261"/>
      <c r="E63" s="261"/>
      <c r="F63" s="261"/>
      <c r="G63" s="261"/>
      <c r="H63" s="43"/>
      <c r="I63" s="70"/>
      <c r="J63" s="70"/>
      <c r="K63" s="169"/>
      <c r="L63" s="169"/>
      <c r="M63" s="30"/>
      <c r="N63" s="29"/>
    </row>
    <row r="64" spans="1:33" ht="14">
      <c r="B64" s="34" t="s">
        <v>81</v>
      </c>
      <c r="C64" s="273" t="s">
        <v>84</v>
      </c>
      <c r="D64" s="273"/>
      <c r="E64" s="273"/>
      <c r="F64" s="273"/>
      <c r="G64" s="273"/>
      <c r="H64" s="273"/>
      <c r="I64" s="57"/>
      <c r="J64" s="57"/>
      <c r="K64" s="169"/>
      <c r="L64" s="169"/>
    </row>
  </sheetData>
  <sheetProtection algorithmName="SHA-512" hashValue="xxUMVbHZjD8biMLMUbCEaauXPoNSKL/LdMMcyeZ2hYDCN8yAIdD6xdHP0ErmqA9q1F8R2e0INnHskQmjFNY75A==" saltValue="shTZ7WlzRVK6LDX8gUfkvw==" spinCount="100000" sheet="1" formatCells="0" selectLockedCells="1"/>
  <protectedRanges>
    <protectedRange sqref="M63 M60:M61" name="範囲2"/>
    <protectedRange sqref="T57:W57" name="範囲1_3"/>
    <protectedRange sqref="B61:E61 I61:L61" name="範囲1_4"/>
    <protectedRange sqref="Z3 AC3 AE3" name="範囲1_1_1"/>
    <protectedRange sqref="V58:X58" name="範囲1"/>
    <protectedRange sqref="B62:E62 B64:E64 I62:L62 G64:L64" name="範囲1_2"/>
    <protectedRange sqref="AD11:AF11 AD13:AF13 M9:N10 K10 K9:L9 K11:N12 AD15:AF15 AD17:AF17 AD19:AF19 AD21:AF21 AD23:AF23 AD25:AF25 AD27:AF27 AD29:AF29 AD31:AF31 AD33:AF33 A9:J56 AD35:AF35 AD37:AF37 AD39:AF39 AD41:AF41 AD43:AF43 AD45:AF45 AD47:AF47 AD49:AF49 AD51:AF51 AD53:AF53 AD55:AF55 AD9:AF9 P9:AC56 M13:N14 M17:N18 M21:N22 M25:N26 M29:N30 M33:N34 M37:N38 M41:N42 M45:N46 M49:N50 M53:N54 K14 K18 K22 K26 K30 K34 K38 K42 K46 K50 K54 K13:L13 K17:L17 K21:L21 K25:L25 K29:L29 K33:L33 K37:L37 K41:L41 K45:L45 K49:L49 K53:L53 K15:N16 K19:N20 K23:N24 K27:N28 K31:N32 K35:N36 K39:N40 K43:N44 K47:N48 K51:N52 K55:N56" name="範囲2_5_7"/>
    <protectedRange sqref="O13:O56" name="範囲2_5_1_1"/>
    <protectedRange sqref="O9:O12" name="範囲2_5_1_2"/>
  </protectedRanges>
  <mergeCells count="568">
    <mergeCell ref="K62:L64"/>
    <mergeCell ref="C63:G63"/>
    <mergeCell ref="C64:H64"/>
    <mergeCell ref="A6:F8"/>
    <mergeCell ref="A4:F5"/>
    <mergeCell ref="G4:I8"/>
    <mergeCell ref="AF43:AF44"/>
    <mergeCell ref="AC55:AC56"/>
    <mergeCell ref="AD37:AD38"/>
    <mergeCell ref="AC39:AC40"/>
    <mergeCell ref="AD39:AD40"/>
    <mergeCell ref="AE39:AE40"/>
    <mergeCell ref="AC41:AC42"/>
    <mergeCell ref="AD41:AD42"/>
    <mergeCell ref="AE41:AE42"/>
    <mergeCell ref="AF37:AF38"/>
    <mergeCell ref="AF39:AF40"/>
    <mergeCell ref="AF41:AF42"/>
    <mergeCell ref="AC37:AC38"/>
    <mergeCell ref="AE37:AE38"/>
    <mergeCell ref="S41:S42"/>
    <mergeCell ref="T41:T42"/>
    <mergeCell ref="U41:U42"/>
    <mergeCell ref="AA43:AA44"/>
    <mergeCell ref="S45:S46"/>
    <mergeCell ref="T45:T46"/>
    <mergeCell ref="U45:U46"/>
    <mergeCell ref="V45:V46"/>
    <mergeCell ref="Q43:Q44"/>
    <mergeCell ref="AB43:AB44"/>
    <mergeCell ref="W41:W42"/>
    <mergeCell ref="X41:X42"/>
    <mergeCell ref="Y41:Y42"/>
    <mergeCell ref="Z41:Z42"/>
    <mergeCell ref="AA41:AA42"/>
    <mergeCell ref="W43:W44"/>
    <mergeCell ref="X43:X44"/>
    <mergeCell ref="S43:S44"/>
    <mergeCell ref="Y43:Y44"/>
    <mergeCell ref="Z43:Z44"/>
    <mergeCell ref="W45:W46"/>
    <mergeCell ref="X45:X46"/>
    <mergeCell ref="Y45:Y46"/>
    <mergeCell ref="Z45:Z46"/>
    <mergeCell ref="T43:T44"/>
    <mergeCell ref="U43:U44"/>
    <mergeCell ref="V43:V44"/>
    <mergeCell ref="AB37:AB38"/>
    <mergeCell ref="R39:R40"/>
    <mergeCell ref="S39:S40"/>
    <mergeCell ref="A41:F42"/>
    <mergeCell ref="Y39:Y40"/>
    <mergeCell ref="Z39:Z40"/>
    <mergeCell ref="AA39:AA40"/>
    <mergeCell ref="AB39:AB40"/>
    <mergeCell ref="W37:W38"/>
    <mergeCell ref="X37:X38"/>
    <mergeCell ref="Y37:Y38"/>
    <mergeCell ref="Z37:Z38"/>
    <mergeCell ref="AA37:AA38"/>
    <mergeCell ref="T39:T40"/>
    <mergeCell ref="U39:U40"/>
    <mergeCell ref="V39:V40"/>
    <mergeCell ref="W39:W40"/>
    <mergeCell ref="X39:X40"/>
    <mergeCell ref="P37:P38"/>
    <mergeCell ref="P39:P40"/>
    <mergeCell ref="P41:P42"/>
    <mergeCell ref="R37:R38"/>
    <mergeCell ref="S37:S38"/>
    <mergeCell ref="R41:R42"/>
    <mergeCell ref="Y5:Y8"/>
    <mergeCell ref="Z8:AB8"/>
    <mergeCell ref="Z4:Z7"/>
    <mergeCell ref="AA4:AA7"/>
    <mergeCell ref="AB4:AB7"/>
    <mergeCell ref="V5:V8"/>
    <mergeCell ref="W5:W8"/>
    <mergeCell ref="X5:X8"/>
    <mergeCell ref="R5:R8"/>
    <mergeCell ref="S5:S8"/>
    <mergeCell ref="T5:T8"/>
    <mergeCell ref="U5:U8"/>
    <mergeCell ref="R4:S4"/>
    <mergeCell ref="T4:U4"/>
    <mergeCell ref="V4:W4"/>
    <mergeCell ref="X4:Y4"/>
    <mergeCell ref="AF51:AF52"/>
    <mergeCell ref="AB53:AB54"/>
    <mergeCell ref="R55:R56"/>
    <mergeCell ref="S55:S56"/>
    <mergeCell ref="T55:T56"/>
    <mergeCell ref="U55:U56"/>
    <mergeCell ref="V55:V56"/>
    <mergeCell ref="W55:W56"/>
    <mergeCell ref="X55:X56"/>
    <mergeCell ref="Y55:Y56"/>
    <mergeCell ref="Z55:Z56"/>
    <mergeCell ref="AA55:AA56"/>
    <mergeCell ref="AB55:AB56"/>
    <mergeCell ref="W53:W54"/>
    <mergeCell ref="X53:X54"/>
    <mergeCell ref="Y53:Y54"/>
    <mergeCell ref="Q4:Q8"/>
    <mergeCell ref="C62:G62"/>
    <mergeCell ref="J6:J8"/>
    <mergeCell ref="J4:J5"/>
    <mergeCell ref="K4:N8"/>
    <mergeCell ref="AF53:AF54"/>
    <mergeCell ref="AF55:AF56"/>
    <mergeCell ref="AB49:AB50"/>
    <mergeCell ref="Y51:Y52"/>
    <mergeCell ref="Z51:Z52"/>
    <mergeCell ref="AA51:AA52"/>
    <mergeCell ref="AB51:AB52"/>
    <mergeCell ref="W49:W50"/>
    <mergeCell ref="X49:X50"/>
    <mergeCell ref="Y49:Y50"/>
    <mergeCell ref="Z49:Z50"/>
    <mergeCell ref="AA49:AA50"/>
    <mergeCell ref="R49:R50"/>
    <mergeCell ref="P47:P48"/>
    <mergeCell ref="P49:P50"/>
    <mergeCell ref="P51:P52"/>
    <mergeCell ref="P53:P54"/>
    <mergeCell ref="AB47:AB48"/>
    <mergeCell ref="P55:P56"/>
    <mergeCell ref="R47:R48"/>
    <mergeCell ref="R43:R44"/>
    <mergeCell ref="G9:I12"/>
    <mergeCell ref="K9:N12"/>
    <mergeCell ref="O9:O12"/>
    <mergeCell ref="A11:A12"/>
    <mergeCell ref="B11:B12"/>
    <mergeCell ref="C11:C12"/>
    <mergeCell ref="D11:D12"/>
    <mergeCell ref="E11:E12"/>
    <mergeCell ref="F11:F12"/>
    <mergeCell ref="A9:F10"/>
    <mergeCell ref="J9:J12"/>
    <mergeCell ref="P9:P10"/>
    <mergeCell ref="P43:P44"/>
    <mergeCell ref="P45:P46"/>
    <mergeCell ref="R45:R46"/>
    <mergeCell ref="T9:T10"/>
    <mergeCell ref="U9:U10"/>
    <mergeCell ref="V9:V10"/>
    <mergeCell ref="W9:W10"/>
    <mergeCell ref="X9:X10"/>
    <mergeCell ref="Y9:Y10"/>
    <mergeCell ref="Z9:Z10"/>
    <mergeCell ref="R23:R24"/>
    <mergeCell ref="R25:R26"/>
    <mergeCell ref="R9:R10"/>
    <mergeCell ref="R11:R12"/>
    <mergeCell ref="R13:R14"/>
    <mergeCell ref="W13:W14"/>
    <mergeCell ref="X13:X14"/>
    <mergeCell ref="Y13:Y14"/>
    <mergeCell ref="Z13:Z14"/>
    <mergeCell ref="T23:T24"/>
    <mergeCell ref="U23:U24"/>
    <mergeCell ref="V23:V24"/>
    <mergeCell ref="W23:W24"/>
    <mergeCell ref="X23:X24"/>
    <mergeCell ref="Y23:Y24"/>
    <mergeCell ref="Z23:Z24"/>
    <mergeCell ref="W25:W26"/>
    <mergeCell ref="AA9:AA10"/>
    <mergeCell ref="AB9:AB10"/>
    <mergeCell ref="AC9:AC10"/>
    <mergeCell ref="AD9:AD10"/>
    <mergeCell ref="AE9:AE10"/>
    <mergeCell ref="AF9:AF10"/>
    <mergeCell ref="P11:P12"/>
    <mergeCell ref="Q11:Q12"/>
    <mergeCell ref="S11:S12"/>
    <mergeCell ref="T11:T12"/>
    <mergeCell ref="U11:U12"/>
    <mergeCell ref="V11:V12"/>
    <mergeCell ref="W11:W12"/>
    <mergeCell ref="X11:X12"/>
    <mergeCell ref="Y11:Y12"/>
    <mergeCell ref="Z11:Z12"/>
    <mergeCell ref="AA11:AA12"/>
    <mergeCell ref="AB11:AB12"/>
    <mergeCell ref="AC11:AC12"/>
    <mergeCell ref="AD11:AD12"/>
    <mergeCell ref="AE11:AE12"/>
    <mergeCell ref="AF11:AF12"/>
    <mergeCell ref="Q9:Q10"/>
    <mergeCell ref="S9:S10"/>
    <mergeCell ref="AA13:AA14"/>
    <mergeCell ref="AB13:AB14"/>
    <mergeCell ref="AC13:AC14"/>
    <mergeCell ref="AD13:AD14"/>
    <mergeCell ref="A13:F14"/>
    <mergeCell ref="G13:I16"/>
    <mergeCell ref="K13:N16"/>
    <mergeCell ref="O13:O16"/>
    <mergeCell ref="P13:P14"/>
    <mergeCell ref="Q13:Q14"/>
    <mergeCell ref="S13:S14"/>
    <mergeCell ref="T13:T14"/>
    <mergeCell ref="U13:U14"/>
    <mergeCell ref="J13:J16"/>
    <mergeCell ref="R15:R16"/>
    <mergeCell ref="AE13:AE14"/>
    <mergeCell ref="AF13:AF14"/>
    <mergeCell ref="A15:A16"/>
    <mergeCell ref="B15:B16"/>
    <mergeCell ref="C15:C16"/>
    <mergeCell ref="D15:D16"/>
    <mergeCell ref="E15:E16"/>
    <mergeCell ref="F15:F16"/>
    <mergeCell ref="P15:P16"/>
    <mergeCell ref="Q15:Q16"/>
    <mergeCell ref="S15:S16"/>
    <mergeCell ref="T15:T16"/>
    <mergeCell ref="U15:U16"/>
    <mergeCell ref="V15:V16"/>
    <mergeCell ref="W15:W16"/>
    <mergeCell ref="X15:X16"/>
    <mergeCell ref="Y15:Y16"/>
    <mergeCell ref="Z15:Z16"/>
    <mergeCell ref="AA15:AA16"/>
    <mergeCell ref="AB15:AB16"/>
    <mergeCell ref="AC15:AC16"/>
    <mergeCell ref="AD15:AD16"/>
    <mergeCell ref="AE15:AE16"/>
    <mergeCell ref="V13:V14"/>
    <mergeCell ref="AF15:AF16"/>
    <mergeCell ref="A17:F18"/>
    <mergeCell ref="G17:I20"/>
    <mergeCell ref="K17:N20"/>
    <mergeCell ref="O17:O20"/>
    <mergeCell ref="P17:P18"/>
    <mergeCell ref="Q17:Q18"/>
    <mergeCell ref="S17:S18"/>
    <mergeCell ref="T17:T18"/>
    <mergeCell ref="U17:U18"/>
    <mergeCell ref="V17:V18"/>
    <mergeCell ref="W17:W18"/>
    <mergeCell ref="X17:X18"/>
    <mergeCell ref="Y17:Y18"/>
    <mergeCell ref="Z17:Z18"/>
    <mergeCell ref="AA17:AA18"/>
    <mergeCell ref="AB17:AB18"/>
    <mergeCell ref="AC17:AC18"/>
    <mergeCell ref="AD17:AD18"/>
    <mergeCell ref="AE17:AE18"/>
    <mergeCell ref="AF17:AF18"/>
    <mergeCell ref="A19:A20"/>
    <mergeCell ref="B19:B20"/>
    <mergeCell ref="C19:C20"/>
    <mergeCell ref="D19:D20"/>
    <mergeCell ref="E19:E20"/>
    <mergeCell ref="F19:F20"/>
    <mergeCell ref="P19:P20"/>
    <mergeCell ref="Q19:Q20"/>
    <mergeCell ref="S19:S20"/>
    <mergeCell ref="T19:T20"/>
    <mergeCell ref="AD21:AD22"/>
    <mergeCell ref="AE21:AE22"/>
    <mergeCell ref="J17:J20"/>
    <mergeCell ref="R17:R18"/>
    <mergeCell ref="R19:R20"/>
    <mergeCell ref="R21:R22"/>
    <mergeCell ref="AF21:AF22"/>
    <mergeCell ref="U19:U20"/>
    <mergeCell ref="V19:V20"/>
    <mergeCell ref="W19:W20"/>
    <mergeCell ref="X19:X20"/>
    <mergeCell ref="Y19:Y20"/>
    <mergeCell ref="Z19:Z20"/>
    <mergeCell ref="AA19:AA20"/>
    <mergeCell ref="AB19:AB20"/>
    <mergeCell ref="AC19:AC20"/>
    <mergeCell ref="AC23:AC24"/>
    <mergeCell ref="AD23:AD24"/>
    <mergeCell ref="AE23:AE24"/>
    <mergeCell ref="AF23:AF24"/>
    <mergeCell ref="AD19:AD20"/>
    <mergeCell ref="AE19:AE20"/>
    <mergeCell ref="AF19:AF20"/>
    <mergeCell ref="A21:F22"/>
    <mergeCell ref="G21:I24"/>
    <mergeCell ref="K21:N24"/>
    <mergeCell ref="O21:O24"/>
    <mergeCell ref="P21:P22"/>
    <mergeCell ref="Q21:Q22"/>
    <mergeCell ref="S21:S22"/>
    <mergeCell ref="T21:T22"/>
    <mergeCell ref="U21:U22"/>
    <mergeCell ref="V21:V22"/>
    <mergeCell ref="W21:W22"/>
    <mergeCell ref="X21:X22"/>
    <mergeCell ref="Y21:Y22"/>
    <mergeCell ref="Z21:Z22"/>
    <mergeCell ref="AA21:AA22"/>
    <mergeCell ref="AB21:AB22"/>
    <mergeCell ref="AC21:AC22"/>
    <mergeCell ref="AA23:AA24"/>
    <mergeCell ref="AB23:AB24"/>
    <mergeCell ref="A23:A24"/>
    <mergeCell ref="B23:B24"/>
    <mergeCell ref="C23:C24"/>
    <mergeCell ref="D23:D24"/>
    <mergeCell ref="E23:E24"/>
    <mergeCell ref="F23:F24"/>
    <mergeCell ref="P23:P24"/>
    <mergeCell ref="Q23:Q24"/>
    <mergeCell ref="S23:S24"/>
    <mergeCell ref="J21:J24"/>
    <mergeCell ref="X25:X26"/>
    <mergeCell ref="Y25:Y26"/>
    <mergeCell ref="Z25:Z26"/>
    <mergeCell ref="AA25:AA26"/>
    <mergeCell ref="AB25:AB26"/>
    <mergeCell ref="AC25:AC26"/>
    <mergeCell ref="AD25:AD26"/>
    <mergeCell ref="A25:F26"/>
    <mergeCell ref="G25:I28"/>
    <mergeCell ref="K25:N28"/>
    <mergeCell ref="O25:O28"/>
    <mergeCell ref="P25:P26"/>
    <mergeCell ref="Q25:Q26"/>
    <mergeCell ref="S25:S26"/>
    <mergeCell ref="T25:T26"/>
    <mergeCell ref="U25:U26"/>
    <mergeCell ref="J25:J28"/>
    <mergeCell ref="R27:R28"/>
    <mergeCell ref="AE25:AE26"/>
    <mergeCell ref="AF25:AF26"/>
    <mergeCell ref="A27:A28"/>
    <mergeCell ref="B27:B28"/>
    <mergeCell ref="C27:C28"/>
    <mergeCell ref="D27:D28"/>
    <mergeCell ref="E27:E28"/>
    <mergeCell ref="F27:F28"/>
    <mergeCell ref="P27:P28"/>
    <mergeCell ref="Q27:Q28"/>
    <mergeCell ref="S27:S28"/>
    <mergeCell ref="T27:T28"/>
    <mergeCell ref="U27:U28"/>
    <mergeCell ref="V27:V28"/>
    <mergeCell ref="W27:W28"/>
    <mergeCell ref="X27:X28"/>
    <mergeCell ref="Y27:Y28"/>
    <mergeCell ref="Z27:Z28"/>
    <mergeCell ref="AA27:AA28"/>
    <mergeCell ref="AB27:AB28"/>
    <mergeCell ref="AC27:AC28"/>
    <mergeCell ref="AD27:AD28"/>
    <mergeCell ref="AE27:AE28"/>
    <mergeCell ref="V25:V26"/>
    <mergeCell ref="AF27:AF28"/>
    <mergeCell ref="A29:F30"/>
    <mergeCell ref="G29:I32"/>
    <mergeCell ref="K29:N32"/>
    <mergeCell ref="O29:O32"/>
    <mergeCell ref="P29:P30"/>
    <mergeCell ref="Q29:Q30"/>
    <mergeCell ref="S29:S30"/>
    <mergeCell ref="T29:T30"/>
    <mergeCell ref="U29:U30"/>
    <mergeCell ref="V29:V30"/>
    <mergeCell ref="W29:W30"/>
    <mergeCell ref="X29:X30"/>
    <mergeCell ref="Y29:Y30"/>
    <mergeCell ref="Z29:Z30"/>
    <mergeCell ref="AA29:AA30"/>
    <mergeCell ref="AB29:AB30"/>
    <mergeCell ref="AC29:AC30"/>
    <mergeCell ref="AD29:AD30"/>
    <mergeCell ref="AE29:AE30"/>
    <mergeCell ref="AF29:AF30"/>
    <mergeCell ref="A31:A32"/>
    <mergeCell ref="R29:R30"/>
    <mergeCell ref="R31:R32"/>
    <mergeCell ref="B31:B32"/>
    <mergeCell ref="C31:C32"/>
    <mergeCell ref="D31:D32"/>
    <mergeCell ref="E31:E32"/>
    <mergeCell ref="F31:F32"/>
    <mergeCell ref="P31:P32"/>
    <mergeCell ref="Q31:Q32"/>
    <mergeCell ref="S31:S32"/>
    <mergeCell ref="T31:T32"/>
    <mergeCell ref="J29:J32"/>
    <mergeCell ref="AD31:AD32"/>
    <mergeCell ref="AE31:AE32"/>
    <mergeCell ref="AF31:AF32"/>
    <mergeCell ref="U31:U32"/>
    <mergeCell ref="V31:V32"/>
    <mergeCell ref="W31:W32"/>
    <mergeCell ref="X31:X32"/>
    <mergeCell ref="Y31:Y32"/>
    <mergeCell ref="Z31:Z32"/>
    <mergeCell ref="AA31:AA32"/>
    <mergeCell ref="AB31:AB32"/>
    <mergeCell ref="AC31:AC32"/>
    <mergeCell ref="AF35:AF36"/>
    <mergeCell ref="A33:F34"/>
    <mergeCell ref="G33:I36"/>
    <mergeCell ref="K33:N36"/>
    <mergeCell ref="O33:O36"/>
    <mergeCell ref="P33:P34"/>
    <mergeCell ref="Q33:Q34"/>
    <mergeCell ref="R33:R34"/>
    <mergeCell ref="S33:S34"/>
    <mergeCell ref="T33:T34"/>
    <mergeCell ref="U33:U34"/>
    <mergeCell ref="V33:V34"/>
    <mergeCell ref="W33:W34"/>
    <mergeCell ref="X33:X34"/>
    <mergeCell ref="Y33:Y34"/>
    <mergeCell ref="Z33:Z34"/>
    <mergeCell ref="AA33:AA34"/>
    <mergeCell ref="AB33:AB34"/>
    <mergeCell ref="AC33:AC34"/>
    <mergeCell ref="AD33:AD34"/>
    <mergeCell ref="AE33:AE34"/>
    <mergeCell ref="AF33:AF34"/>
    <mergeCell ref="T35:T36"/>
    <mergeCell ref="U35:U36"/>
    <mergeCell ref="X35:X36"/>
    <mergeCell ref="Y35:Y36"/>
    <mergeCell ref="Z35:Z36"/>
    <mergeCell ref="AA35:AA36"/>
    <mergeCell ref="A35:A36"/>
    <mergeCell ref="B35:B36"/>
    <mergeCell ref="C35:C36"/>
    <mergeCell ref="D35:D36"/>
    <mergeCell ref="E35:E36"/>
    <mergeCell ref="F35:F36"/>
    <mergeCell ref="P35:P36"/>
    <mergeCell ref="Q35:Q36"/>
    <mergeCell ref="R35:R36"/>
    <mergeCell ref="AB35:AB36"/>
    <mergeCell ref="AC35:AC36"/>
    <mergeCell ref="AD35:AD36"/>
    <mergeCell ref="AE35:AE36"/>
    <mergeCell ref="A37:F38"/>
    <mergeCell ref="G37:I40"/>
    <mergeCell ref="K37:N40"/>
    <mergeCell ref="O37:O40"/>
    <mergeCell ref="Q37:Q38"/>
    <mergeCell ref="T37:T38"/>
    <mergeCell ref="U37:U38"/>
    <mergeCell ref="V37:V38"/>
    <mergeCell ref="A39:A40"/>
    <mergeCell ref="B39:B40"/>
    <mergeCell ref="C39:C40"/>
    <mergeCell ref="D39:D40"/>
    <mergeCell ref="E39:E40"/>
    <mergeCell ref="F39:F40"/>
    <mergeCell ref="Q39:Q40"/>
    <mergeCell ref="J37:J40"/>
    <mergeCell ref="J33:J36"/>
    <mergeCell ref="S35:S36"/>
    <mergeCell ref="V35:V36"/>
    <mergeCell ref="W35:W36"/>
    <mergeCell ref="AF45:AF46"/>
    <mergeCell ref="A47:A48"/>
    <mergeCell ref="B47:B48"/>
    <mergeCell ref="C47:C48"/>
    <mergeCell ref="D47:D48"/>
    <mergeCell ref="E47:E48"/>
    <mergeCell ref="F47:F48"/>
    <mergeCell ref="AC47:AC48"/>
    <mergeCell ref="AD47:AD48"/>
    <mergeCell ref="AE47:AE48"/>
    <mergeCell ref="AF47:AF48"/>
    <mergeCell ref="AA45:AA46"/>
    <mergeCell ref="S47:S48"/>
    <mergeCell ref="T47:T48"/>
    <mergeCell ref="U47:U48"/>
    <mergeCell ref="V47:V48"/>
    <mergeCell ref="W47:W48"/>
    <mergeCell ref="X47:X48"/>
    <mergeCell ref="Y47:Y48"/>
    <mergeCell ref="Z47:Z48"/>
    <mergeCell ref="AA47:AA48"/>
    <mergeCell ref="J45:J48"/>
    <mergeCell ref="Q45:Q46"/>
    <mergeCell ref="Q47:Q48"/>
    <mergeCell ref="AD43:AD44"/>
    <mergeCell ref="AE43:AE44"/>
    <mergeCell ref="A45:F46"/>
    <mergeCell ref="G45:I48"/>
    <mergeCell ref="K45:N48"/>
    <mergeCell ref="O45:O48"/>
    <mergeCell ref="AB45:AB46"/>
    <mergeCell ref="AC45:AC46"/>
    <mergeCell ref="AD45:AD46"/>
    <mergeCell ref="AE45:AE46"/>
    <mergeCell ref="G41:I44"/>
    <mergeCell ref="K41:N44"/>
    <mergeCell ref="O41:O44"/>
    <mergeCell ref="Q41:Q42"/>
    <mergeCell ref="V41:V42"/>
    <mergeCell ref="AB41:AB42"/>
    <mergeCell ref="A43:A44"/>
    <mergeCell ref="B43:B44"/>
    <mergeCell ref="C43:C44"/>
    <mergeCell ref="D43:D44"/>
    <mergeCell ref="E43:E44"/>
    <mergeCell ref="F43:F44"/>
    <mergeCell ref="J41:J44"/>
    <mergeCell ref="AC43:AC44"/>
    <mergeCell ref="AF49:AF50"/>
    <mergeCell ref="A51:A52"/>
    <mergeCell ref="B51:B52"/>
    <mergeCell ref="C51:C52"/>
    <mergeCell ref="D51:D52"/>
    <mergeCell ref="E51:E52"/>
    <mergeCell ref="F51:F52"/>
    <mergeCell ref="AC51:AC52"/>
    <mergeCell ref="AD51:AD52"/>
    <mergeCell ref="AE51:AE52"/>
    <mergeCell ref="J49:J52"/>
    <mergeCell ref="S49:S50"/>
    <mergeCell ref="T49:T50"/>
    <mergeCell ref="U49:U50"/>
    <mergeCell ref="V49:V50"/>
    <mergeCell ref="Q49:Q50"/>
    <mergeCell ref="Q51:Q52"/>
    <mergeCell ref="R51:R52"/>
    <mergeCell ref="S51:S52"/>
    <mergeCell ref="T51:T52"/>
    <mergeCell ref="U51:U52"/>
    <mergeCell ref="V51:V52"/>
    <mergeCell ref="W51:W52"/>
    <mergeCell ref="X51:X52"/>
    <mergeCell ref="G49:I52"/>
    <mergeCell ref="K49:N52"/>
    <mergeCell ref="O49:O52"/>
    <mergeCell ref="AC49:AC50"/>
    <mergeCell ref="AD49:AD50"/>
    <mergeCell ref="Z53:Z54"/>
    <mergeCell ref="AA53:AA54"/>
    <mergeCell ref="V53:V54"/>
    <mergeCell ref="AE49:AE50"/>
    <mergeCell ref="AC4:AG8"/>
    <mergeCell ref="AC53:AC54"/>
    <mergeCell ref="AD53:AD54"/>
    <mergeCell ref="AE53:AE54"/>
    <mergeCell ref="A55:A56"/>
    <mergeCell ref="B55:B56"/>
    <mergeCell ref="C55:C56"/>
    <mergeCell ref="D55:D56"/>
    <mergeCell ref="E55:E56"/>
    <mergeCell ref="F55:F56"/>
    <mergeCell ref="Q55:Q56"/>
    <mergeCell ref="AD55:AD56"/>
    <mergeCell ref="AE55:AE56"/>
    <mergeCell ref="J53:J56"/>
    <mergeCell ref="A53:F54"/>
    <mergeCell ref="G53:I56"/>
    <mergeCell ref="K53:N56"/>
    <mergeCell ref="O53:O56"/>
    <mergeCell ref="Q53:Q54"/>
    <mergeCell ref="R53:R54"/>
    <mergeCell ref="S53:S54"/>
    <mergeCell ref="T53:T54"/>
    <mergeCell ref="U53:U54"/>
    <mergeCell ref="A49:F50"/>
  </mergeCells>
  <phoneticPr fontId="1"/>
  <dataValidations count="3">
    <dataValidation imeMode="fullKatakana" allowBlank="1" showInputMessage="1" showErrorMessage="1" sqref="A9 A11 A13 A15 A17 A19 A21 A23 A25 A27 A29 A31 A33 A35 A37 A39 A41 A43 A45 A47 A49 A51 A53 A55" xr:uid="{00000000-0002-0000-0100-000000000000}"/>
    <dataValidation imeMode="off" allowBlank="1" showInputMessage="1" showErrorMessage="1" sqref="O53 AC9:AC56 O13 O17 O21 O25 O29 O33 O37 O41 O45 O49 O9" xr:uid="{00000000-0002-0000-0100-000001000000}"/>
    <dataValidation imeMode="on" allowBlank="1" showInputMessage="1" showErrorMessage="1" sqref="J9:K9 P9:Q9 J17:K17 P13:Q13 J21:K21 P17:Q17 J25:K25 P21:Q21 J29:K29 P25:Q25 J33:K33 P29:Q29 J37:K37 P33:Q33 J41:K41 P37:Q37 J45:K45 P41:Q41 J49:K49 P45:Q45 J53:K53 P49:Q49 R9:AB56 P53:Q53 J13:K13" xr:uid="{00000000-0002-0000-0100-000002000000}"/>
  </dataValidations>
  <printOptions horizontalCentered="1" verticalCentered="1"/>
  <pageMargins left="0.39370078740157483" right="0.39370078740157483" top="0.25" bottom="0.19" header="0.39" footer="0.16"/>
  <pageSetup paperSize="9" scale="74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91C9C-0420-4516-B54D-8DE0E77D269E}">
  <dimension ref="A1:AI53"/>
  <sheetViews>
    <sheetView showGridLines="0" view="pageBreakPreview" zoomScaleNormal="100" zoomScaleSheetLayoutView="100" workbookViewId="0"/>
  </sheetViews>
  <sheetFormatPr defaultColWidth="9" defaultRowHeight="13"/>
  <cols>
    <col min="1" max="6" width="4.08984375" customWidth="1"/>
    <col min="7" max="7" width="6.90625" customWidth="1"/>
    <col min="8" max="8" width="16.36328125" customWidth="1"/>
    <col min="9" max="9" width="11.08984375" customWidth="1"/>
    <col min="10" max="10" width="20.90625" customWidth="1"/>
    <col min="11" max="11" width="3.90625" customWidth="1"/>
    <col min="12" max="12" width="2.08984375" customWidth="1"/>
    <col min="13" max="13" width="3.90625" customWidth="1"/>
    <col min="14" max="14" width="2.08984375" customWidth="1"/>
    <col min="15" max="15" width="6.36328125" bestFit="1" customWidth="1"/>
    <col min="16" max="16" width="6.453125" customWidth="1"/>
    <col min="17" max="17" width="12.08984375" customWidth="1"/>
    <col min="18" max="18" width="3.36328125" customWidth="1"/>
    <col min="19" max="19" width="3.08984375" customWidth="1"/>
    <col min="20" max="28" width="3.36328125" customWidth="1"/>
    <col min="29" max="29" width="2.90625" customWidth="1"/>
    <col min="30" max="30" width="1.90625" customWidth="1"/>
    <col min="31" max="31" width="3.08984375" customWidth="1"/>
    <col min="32" max="32" width="1.90625" customWidth="1"/>
    <col min="33" max="33" width="3.08984375" customWidth="1"/>
    <col min="35" max="35" width="9.453125" bestFit="1" customWidth="1"/>
  </cols>
  <sheetData>
    <row r="1" spans="1:35" ht="22.5" customHeight="1">
      <c r="A1" s="3" t="s">
        <v>85</v>
      </c>
      <c r="C1" s="23"/>
      <c r="D1" s="23"/>
      <c r="E1" s="23"/>
      <c r="F1" s="23"/>
      <c r="G1" s="23"/>
      <c r="H1" s="23"/>
      <c r="I1" s="23"/>
      <c r="J1" s="3"/>
      <c r="K1" s="22" t="s">
        <v>74</v>
      </c>
      <c r="L1" s="23"/>
      <c r="M1" s="23"/>
      <c r="N1" s="23"/>
      <c r="O1" s="23"/>
      <c r="P1" s="2"/>
      <c r="Q1" s="2"/>
      <c r="R1" s="2"/>
      <c r="S1" s="2"/>
      <c r="T1" s="2"/>
      <c r="U1" s="55" t="s">
        <v>88</v>
      </c>
      <c r="V1" s="23"/>
      <c r="W1" s="23"/>
      <c r="X1" s="23"/>
      <c r="Y1" s="23"/>
      <c r="Z1" s="23"/>
      <c r="AA1" s="23"/>
    </row>
    <row r="2" spans="1:35" ht="7" customHeight="1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</row>
    <row r="3" spans="1:35" ht="13.5" thickBot="1">
      <c r="A3" s="24"/>
      <c r="B3" s="54" t="s">
        <v>86</v>
      </c>
      <c r="C3" s="25"/>
      <c r="D3" s="25"/>
      <c r="E3" s="25"/>
      <c r="F3" s="25"/>
      <c r="G3" s="25"/>
      <c r="H3" s="25"/>
      <c r="I3" s="25"/>
      <c r="J3" s="23"/>
      <c r="K3" s="23"/>
      <c r="L3" s="23"/>
      <c r="M3" s="24"/>
      <c r="N3" s="24"/>
      <c r="O3" s="24"/>
      <c r="P3" s="24"/>
      <c r="Q3" s="24"/>
      <c r="R3" s="24"/>
      <c r="S3" s="24"/>
      <c r="Y3" s="39" t="s">
        <v>42</v>
      </c>
      <c r="Z3" s="24"/>
      <c r="AA3" s="24" t="s">
        <v>41</v>
      </c>
      <c r="AB3" s="23"/>
      <c r="AE3" s="26" t="s">
        <v>54</v>
      </c>
      <c r="AI3" s="15" t="s">
        <v>58</v>
      </c>
    </row>
    <row r="4" spans="1:35" ht="13.5" customHeight="1">
      <c r="A4" s="171" t="s">
        <v>17</v>
      </c>
      <c r="B4" s="80"/>
      <c r="C4" s="80"/>
      <c r="D4" s="80"/>
      <c r="E4" s="80"/>
      <c r="F4" s="81"/>
      <c r="G4" s="165" t="s">
        <v>61</v>
      </c>
      <c r="H4" s="166"/>
      <c r="I4" s="167"/>
      <c r="J4" s="172" t="s">
        <v>77</v>
      </c>
      <c r="K4" s="205" t="s">
        <v>97</v>
      </c>
      <c r="L4" s="206"/>
      <c r="M4" s="206"/>
      <c r="N4" s="145"/>
      <c r="O4" s="4"/>
      <c r="P4" s="5" t="s">
        <v>1</v>
      </c>
      <c r="Q4" s="156" t="s">
        <v>100</v>
      </c>
      <c r="R4" s="220" t="s">
        <v>5</v>
      </c>
      <c r="S4" s="221"/>
      <c r="T4" s="220" t="s">
        <v>6</v>
      </c>
      <c r="U4" s="221"/>
      <c r="V4" s="220" t="s">
        <v>7</v>
      </c>
      <c r="W4" s="221"/>
      <c r="X4" s="232" t="s">
        <v>8</v>
      </c>
      <c r="Y4" s="233"/>
      <c r="Z4" s="357" t="s">
        <v>9</v>
      </c>
      <c r="AA4" s="360" t="s">
        <v>10</v>
      </c>
      <c r="AB4" s="363" t="s">
        <v>11</v>
      </c>
      <c r="AC4" s="351" t="s">
        <v>12</v>
      </c>
      <c r="AD4" s="352"/>
      <c r="AE4" s="352"/>
      <c r="AF4" s="352"/>
      <c r="AG4" s="353"/>
    </row>
    <row r="5" spans="1:35" ht="17.5" customHeight="1">
      <c r="A5" s="82"/>
      <c r="B5" s="83"/>
      <c r="C5" s="83"/>
      <c r="D5" s="83"/>
      <c r="E5" s="83"/>
      <c r="F5" s="84"/>
      <c r="G5" s="168"/>
      <c r="H5" s="169"/>
      <c r="I5" s="170"/>
      <c r="J5" s="173"/>
      <c r="K5" s="207"/>
      <c r="L5" s="208"/>
      <c r="M5" s="208"/>
      <c r="N5" s="111"/>
      <c r="O5" s="6"/>
      <c r="P5" s="7" t="s">
        <v>2</v>
      </c>
      <c r="Q5" s="84"/>
      <c r="R5" s="198">
        <v>50</v>
      </c>
      <c r="S5" s="200">
        <v>100</v>
      </c>
      <c r="T5" s="198">
        <v>50</v>
      </c>
      <c r="U5" s="200">
        <v>100</v>
      </c>
      <c r="V5" s="209">
        <v>50</v>
      </c>
      <c r="W5" s="200">
        <v>100</v>
      </c>
      <c r="X5" s="198">
        <v>50</v>
      </c>
      <c r="Y5" s="200">
        <v>100</v>
      </c>
      <c r="Z5" s="358"/>
      <c r="AA5" s="361"/>
      <c r="AB5" s="364"/>
      <c r="AC5" s="8"/>
      <c r="AD5" s="9"/>
      <c r="AE5" s="9"/>
      <c r="AF5" s="9"/>
      <c r="AG5" s="10"/>
    </row>
    <row r="6" spans="1:35">
      <c r="A6" s="168" t="s">
        <v>62</v>
      </c>
      <c r="B6" s="169"/>
      <c r="C6" s="169"/>
      <c r="D6" s="169"/>
      <c r="E6" s="169"/>
      <c r="F6" s="197"/>
      <c r="G6" s="168"/>
      <c r="H6" s="169"/>
      <c r="I6" s="170"/>
      <c r="J6" s="174" t="s">
        <v>68</v>
      </c>
      <c r="K6" s="207"/>
      <c r="L6" s="208"/>
      <c r="M6" s="208"/>
      <c r="N6" s="111"/>
      <c r="O6" s="44" t="s">
        <v>0</v>
      </c>
      <c r="P6" s="7" t="s">
        <v>3</v>
      </c>
      <c r="Q6" s="84"/>
      <c r="R6" s="199"/>
      <c r="S6" s="201"/>
      <c r="T6" s="199"/>
      <c r="U6" s="201"/>
      <c r="V6" s="210"/>
      <c r="W6" s="201"/>
      <c r="X6" s="199"/>
      <c r="Y6" s="201"/>
      <c r="Z6" s="358"/>
      <c r="AA6" s="361"/>
      <c r="AB6" s="364"/>
      <c r="AC6" s="8" t="s">
        <v>13</v>
      </c>
      <c r="AD6" s="9"/>
      <c r="AE6" s="9"/>
      <c r="AF6" s="9"/>
      <c r="AG6" s="10"/>
      <c r="AI6" s="15" t="s">
        <v>58</v>
      </c>
    </row>
    <row r="7" spans="1:35">
      <c r="A7" s="168"/>
      <c r="B7" s="169"/>
      <c r="C7" s="169"/>
      <c r="D7" s="169"/>
      <c r="E7" s="169"/>
      <c r="F7" s="197"/>
      <c r="G7" s="168"/>
      <c r="H7" s="169"/>
      <c r="I7" s="170"/>
      <c r="J7" s="175"/>
      <c r="K7" s="207"/>
      <c r="L7" s="208"/>
      <c r="M7" s="208"/>
      <c r="N7" s="111"/>
      <c r="O7" s="6"/>
      <c r="P7" s="7"/>
      <c r="Q7" s="84"/>
      <c r="R7" s="199"/>
      <c r="S7" s="201"/>
      <c r="T7" s="199"/>
      <c r="U7" s="201"/>
      <c r="V7" s="210"/>
      <c r="W7" s="201"/>
      <c r="X7" s="199"/>
      <c r="Y7" s="201"/>
      <c r="Z7" s="359"/>
      <c r="AA7" s="362"/>
      <c r="AB7" s="365"/>
      <c r="AC7" s="8" t="s">
        <v>14</v>
      </c>
      <c r="AD7" s="9"/>
      <c r="AE7" s="9"/>
      <c r="AF7" s="9"/>
      <c r="AG7" s="10"/>
      <c r="AI7" s="16">
        <v>46204</v>
      </c>
    </row>
    <row r="8" spans="1:35" ht="13.5" thickBot="1">
      <c r="A8" s="168"/>
      <c r="B8" s="169"/>
      <c r="C8" s="169"/>
      <c r="D8" s="169"/>
      <c r="E8" s="169"/>
      <c r="F8" s="197"/>
      <c r="G8" s="168"/>
      <c r="H8" s="169"/>
      <c r="I8" s="170"/>
      <c r="J8" s="175"/>
      <c r="K8" s="207"/>
      <c r="L8" s="208"/>
      <c r="M8" s="208"/>
      <c r="N8" s="111"/>
      <c r="O8" s="6"/>
      <c r="P8" s="7" t="s">
        <v>4</v>
      </c>
      <c r="Q8" s="84"/>
      <c r="R8" s="199"/>
      <c r="S8" s="201"/>
      <c r="T8" s="199"/>
      <c r="U8" s="201"/>
      <c r="V8" s="210"/>
      <c r="W8" s="201"/>
      <c r="X8" s="199"/>
      <c r="Y8" s="201"/>
      <c r="Z8" s="354">
        <v>200</v>
      </c>
      <c r="AA8" s="355"/>
      <c r="AB8" s="356"/>
      <c r="AC8" s="8" t="s">
        <v>15</v>
      </c>
      <c r="AD8" s="9"/>
      <c r="AE8" s="9"/>
      <c r="AF8" s="9"/>
      <c r="AG8" s="10"/>
      <c r="AI8" s="27"/>
    </row>
    <row r="9" spans="1:35" ht="11.25" customHeight="1">
      <c r="A9" s="331" t="s">
        <v>106</v>
      </c>
      <c r="B9" s="332"/>
      <c r="C9" s="332"/>
      <c r="D9" s="332"/>
      <c r="E9" s="332"/>
      <c r="F9" s="333"/>
      <c r="G9" s="337" t="s">
        <v>107</v>
      </c>
      <c r="H9" s="337"/>
      <c r="I9" s="338"/>
      <c r="J9" s="284"/>
      <c r="K9" s="343">
        <v>35156</v>
      </c>
      <c r="L9" s="332"/>
      <c r="M9" s="332"/>
      <c r="N9" s="333"/>
      <c r="O9" s="142">
        <f>DATEDIF(K9,$AI$7,"Y")</f>
        <v>30</v>
      </c>
      <c r="P9" s="350">
        <v>1</v>
      </c>
      <c r="Q9" s="145" t="s">
        <v>98</v>
      </c>
      <c r="R9" s="323" t="s">
        <v>104</v>
      </c>
      <c r="S9" s="325"/>
      <c r="T9" s="323"/>
      <c r="U9" s="325"/>
      <c r="V9" s="323"/>
      <c r="W9" s="325"/>
      <c r="X9" s="323"/>
      <c r="Y9" s="325"/>
      <c r="Z9" s="327"/>
      <c r="AA9" s="328" t="s">
        <v>104</v>
      </c>
      <c r="AB9" s="325"/>
      <c r="AC9" s="280"/>
      <c r="AD9" s="240" t="s">
        <v>29</v>
      </c>
      <c r="AE9" s="206"/>
      <c r="AF9" s="240" t="s">
        <v>16</v>
      </c>
      <c r="AG9" s="145"/>
      <c r="AI9" s="28"/>
    </row>
    <row r="10" spans="1:35">
      <c r="A10" s="334"/>
      <c r="B10" s="335"/>
      <c r="C10" s="335"/>
      <c r="D10" s="335"/>
      <c r="E10" s="335"/>
      <c r="F10" s="336"/>
      <c r="G10" s="339"/>
      <c r="H10" s="339"/>
      <c r="I10" s="340"/>
      <c r="J10" s="285"/>
      <c r="K10" s="344"/>
      <c r="L10" s="345"/>
      <c r="M10" s="345"/>
      <c r="N10" s="346"/>
      <c r="O10" s="143"/>
      <c r="P10" s="314"/>
      <c r="Q10" s="146"/>
      <c r="R10" s="324"/>
      <c r="S10" s="326"/>
      <c r="T10" s="324"/>
      <c r="U10" s="326"/>
      <c r="V10" s="324"/>
      <c r="W10" s="326"/>
      <c r="X10" s="324"/>
      <c r="Y10" s="326"/>
      <c r="Z10" s="324"/>
      <c r="AA10" s="329"/>
      <c r="AB10" s="326"/>
      <c r="AC10" s="330"/>
      <c r="AD10" s="241"/>
      <c r="AE10" s="316"/>
      <c r="AF10" s="241"/>
      <c r="AG10" s="146"/>
      <c r="AI10" s="15"/>
    </row>
    <row r="11" spans="1:35" ht="11.25" customHeight="1">
      <c r="A11" s="317" t="s">
        <v>38</v>
      </c>
      <c r="B11" s="319" t="s">
        <v>18</v>
      </c>
      <c r="C11" s="319"/>
      <c r="D11" s="319" t="s">
        <v>56</v>
      </c>
      <c r="E11" s="319" t="s">
        <v>19</v>
      </c>
      <c r="F11" s="321"/>
      <c r="G11" s="339"/>
      <c r="H11" s="339"/>
      <c r="I11" s="340"/>
      <c r="J11" s="285"/>
      <c r="K11" s="344"/>
      <c r="L11" s="345"/>
      <c r="M11" s="345"/>
      <c r="N11" s="346"/>
      <c r="O11" s="143"/>
      <c r="P11" s="314">
        <v>2</v>
      </c>
      <c r="Q11" s="111" t="s">
        <v>99</v>
      </c>
      <c r="R11" s="309"/>
      <c r="S11" s="304" t="s">
        <v>104</v>
      </c>
      <c r="T11" s="309"/>
      <c r="U11" s="304"/>
      <c r="V11" s="309"/>
      <c r="W11" s="304"/>
      <c r="X11" s="309"/>
      <c r="Y11" s="304"/>
      <c r="Z11" s="311"/>
      <c r="AA11" s="312"/>
      <c r="AB11" s="304" t="s">
        <v>104</v>
      </c>
      <c r="AC11" s="202"/>
      <c r="AD11" s="307" t="s">
        <v>29</v>
      </c>
      <c r="AE11" s="203"/>
      <c r="AF11" s="307" t="s">
        <v>16</v>
      </c>
      <c r="AG11" s="204"/>
      <c r="AI11" s="28"/>
    </row>
    <row r="12" spans="1:35" ht="11.25" customHeight="1" thickBot="1">
      <c r="A12" s="318"/>
      <c r="B12" s="320"/>
      <c r="C12" s="320"/>
      <c r="D12" s="320"/>
      <c r="E12" s="320"/>
      <c r="F12" s="322"/>
      <c r="G12" s="341"/>
      <c r="H12" s="341"/>
      <c r="I12" s="342"/>
      <c r="J12" s="286"/>
      <c r="K12" s="347"/>
      <c r="L12" s="348"/>
      <c r="M12" s="348"/>
      <c r="N12" s="349"/>
      <c r="O12" s="144"/>
      <c r="P12" s="315"/>
      <c r="Q12" s="112"/>
      <c r="R12" s="310"/>
      <c r="S12" s="305"/>
      <c r="T12" s="310"/>
      <c r="U12" s="305"/>
      <c r="V12" s="310"/>
      <c r="W12" s="305"/>
      <c r="X12" s="310"/>
      <c r="Y12" s="305"/>
      <c r="Z12" s="310"/>
      <c r="AA12" s="313"/>
      <c r="AB12" s="305"/>
      <c r="AC12" s="306"/>
      <c r="AD12" s="243"/>
      <c r="AE12" s="308"/>
      <c r="AF12" s="243"/>
      <c r="AG12" s="112"/>
      <c r="AI12" s="15"/>
    </row>
    <row r="13" spans="1:35" ht="11.25" customHeight="1">
      <c r="A13" s="331" t="s">
        <v>108</v>
      </c>
      <c r="B13" s="332"/>
      <c r="C13" s="332"/>
      <c r="D13" s="332"/>
      <c r="E13" s="332"/>
      <c r="F13" s="333"/>
      <c r="G13" s="337" t="s">
        <v>107</v>
      </c>
      <c r="H13" s="337"/>
      <c r="I13" s="338"/>
      <c r="J13" s="284"/>
      <c r="K13" s="343">
        <v>35248</v>
      </c>
      <c r="L13" s="332"/>
      <c r="M13" s="332"/>
      <c r="N13" s="333"/>
      <c r="O13" s="142">
        <f t="shared" ref="O13" si="0">DATEDIF(K13,$AI$7,"Y")</f>
        <v>29</v>
      </c>
      <c r="P13" s="350">
        <v>3</v>
      </c>
      <c r="Q13" s="145" t="s">
        <v>98</v>
      </c>
      <c r="R13" s="323"/>
      <c r="S13" s="325"/>
      <c r="T13" s="323"/>
      <c r="U13" s="325"/>
      <c r="V13" s="323"/>
      <c r="W13" s="325"/>
      <c r="X13" s="323"/>
      <c r="Y13" s="325"/>
      <c r="Z13" s="327"/>
      <c r="AA13" s="328"/>
      <c r="AB13" s="325"/>
      <c r="AC13" s="280"/>
      <c r="AD13" s="240" t="s">
        <v>29</v>
      </c>
      <c r="AE13" s="206"/>
      <c r="AF13" s="240" t="s">
        <v>16</v>
      </c>
      <c r="AG13" s="145"/>
      <c r="AI13" s="28"/>
    </row>
    <row r="14" spans="1:35" ht="11.25" customHeight="1">
      <c r="A14" s="334"/>
      <c r="B14" s="335"/>
      <c r="C14" s="335"/>
      <c r="D14" s="335"/>
      <c r="E14" s="335"/>
      <c r="F14" s="336"/>
      <c r="G14" s="339"/>
      <c r="H14" s="339"/>
      <c r="I14" s="340"/>
      <c r="J14" s="285"/>
      <c r="K14" s="344"/>
      <c r="L14" s="345"/>
      <c r="M14" s="345"/>
      <c r="N14" s="346"/>
      <c r="O14" s="143"/>
      <c r="P14" s="314"/>
      <c r="Q14" s="146"/>
      <c r="R14" s="324"/>
      <c r="S14" s="326"/>
      <c r="T14" s="324"/>
      <c r="U14" s="326"/>
      <c r="V14" s="324"/>
      <c r="W14" s="326"/>
      <c r="X14" s="324"/>
      <c r="Y14" s="326"/>
      <c r="Z14" s="324"/>
      <c r="AA14" s="329"/>
      <c r="AB14" s="326"/>
      <c r="AC14" s="330"/>
      <c r="AD14" s="241"/>
      <c r="AE14" s="316"/>
      <c r="AF14" s="241"/>
      <c r="AG14" s="146"/>
      <c r="AI14" s="15"/>
    </row>
    <row r="15" spans="1:35" ht="11.25" customHeight="1">
      <c r="A15" s="317" t="s">
        <v>38</v>
      </c>
      <c r="B15" s="319" t="s">
        <v>18</v>
      </c>
      <c r="C15" s="319"/>
      <c r="D15" s="319" t="s">
        <v>39</v>
      </c>
      <c r="E15" s="319" t="s">
        <v>20</v>
      </c>
      <c r="F15" s="321"/>
      <c r="G15" s="339"/>
      <c r="H15" s="339"/>
      <c r="I15" s="340"/>
      <c r="J15" s="285"/>
      <c r="K15" s="344"/>
      <c r="L15" s="345"/>
      <c r="M15" s="345"/>
      <c r="N15" s="346"/>
      <c r="O15" s="143"/>
      <c r="P15" s="314">
        <v>3</v>
      </c>
      <c r="Q15" s="111" t="s">
        <v>99</v>
      </c>
      <c r="R15" s="309"/>
      <c r="S15" s="304"/>
      <c r="T15" s="309"/>
      <c r="U15" s="304"/>
      <c r="V15" s="309"/>
      <c r="W15" s="304"/>
      <c r="X15" s="309"/>
      <c r="Y15" s="304"/>
      <c r="Z15" s="311"/>
      <c r="AA15" s="312"/>
      <c r="AB15" s="304"/>
      <c r="AC15" s="202"/>
      <c r="AD15" s="307" t="s">
        <v>29</v>
      </c>
      <c r="AE15" s="203"/>
      <c r="AF15" s="307" t="s">
        <v>16</v>
      </c>
      <c r="AG15" s="204"/>
      <c r="AI15" s="28"/>
    </row>
    <row r="16" spans="1:35" ht="11.25" customHeight="1" thickBot="1">
      <c r="A16" s="318"/>
      <c r="B16" s="320"/>
      <c r="C16" s="320"/>
      <c r="D16" s="320"/>
      <c r="E16" s="320"/>
      <c r="F16" s="322"/>
      <c r="G16" s="341"/>
      <c r="H16" s="341"/>
      <c r="I16" s="342"/>
      <c r="J16" s="286"/>
      <c r="K16" s="347"/>
      <c r="L16" s="348"/>
      <c r="M16" s="348"/>
      <c r="N16" s="349"/>
      <c r="O16" s="144"/>
      <c r="P16" s="315"/>
      <c r="Q16" s="112"/>
      <c r="R16" s="310"/>
      <c r="S16" s="305"/>
      <c r="T16" s="310"/>
      <c r="U16" s="305"/>
      <c r="V16" s="310"/>
      <c r="W16" s="305"/>
      <c r="X16" s="310"/>
      <c r="Y16" s="305"/>
      <c r="Z16" s="310"/>
      <c r="AA16" s="313"/>
      <c r="AB16" s="305"/>
      <c r="AC16" s="306"/>
      <c r="AD16" s="243"/>
      <c r="AE16" s="308"/>
      <c r="AF16" s="243"/>
      <c r="AG16" s="112"/>
      <c r="AI16" s="15"/>
    </row>
    <row r="17" spans="1:35" ht="11.25" customHeight="1">
      <c r="A17" s="331"/>
      <c r="B17" s="332"/>
      <c r="C17" s="332"/>
      <c r="D17" s="332"/>
      <c r="E17" s="332"/>
      <c r="F17" s="333"/>
      <c r="G17" s="337"/>
      <c r="H17" s="337"/>
      <c r="I17" s="338"/>
      <c r="J17" s="284"/>
      <c r="K17" s="343"/>
      <c r="L17" s="332"/>
      <c r="M17" s="332"/>
      <c r="N17" s="333"/>
      <c r="O17" s="142">
        <f t="shared" ref="O17" si="1">DATEDIF(K17,$AI$7,"Y")</f>
        <v>126</v>
      </c>
      <c r="P17" s="350"/>
      <c r="Q17" s="145" t="s">
        <v>98</v>
      </c>
      <c r="R17" s="323"/>
      <c r="S17" s="325"/>
      <c r="T17" s="323"/>
      <c r="U17" s="325"/>
      <c r="V17" s="323"/>
      <c r="W17" s="325"/>
      <c r="X17" s="323"/>
      <c r="Y17" s="325"/>
      <c r="Z17" s="327"/>
      <c r="AA17" s="328"/>
      <c r="AB17" s="325"/>
      <c r="AC17" s="280"/>
      <c r="AD17" s="240" t="s">
        <v>29</v>
      </c>
      <c r="AE17" s="206"/>
      <c r="AF17" s="240" t="s">
        <v>16</v>
      </c>
      <c r="AG17" s="145"/>
    </row>
    <row r="18" spans="1:35" ht="11.25" customHeight="1">
      <c r="A18" s="334"/>
      <c r="B18" s="335"/>
      <c r="C18" s="335"/>
      <c r="D18" s="335"/>
      <c r="E18" s="335"/>
      <c r="F18" s="336"/>
      <c r="G18" s="339"/>
      <c r="H18" s="339"/>
      <c r="I18" s="340"/>
      <c r="J18" s="285"/>
      <c r="K18" s="344"/>
      <c r="L18" s="345"/>
      <c r="M18" s="345"/>
      <c r="N18" s="346"/>
      <c r="O18" s="143"/>
      <c r="P18" s="314"/>
      <c r="Q18" s="146"/>
      <c r="R18" s="324"/>
      <c r="S18" s="326"/>
      <c r="T18" s="324"/>
      <c r="U18" s="326"/>
      <c r="V18" s="324"/>
      <c r="W18" s="326"/>
      <c r="X18" s="324"/>
      <c r="Y18" s="326"/>
      <c r="Z18" s="324"/>
      <c r="AA18" s="329"/>
      <c r="AB18" s="326"/>
      <c r="AC18" s="330"/>
      <c r="AD18" s="241"/>
      <c r="AE18" s="316"/>
      <c r="AF18" s="241"/>
      <c r="AG18" s="146"/>
      <c r="AI18" s="15"/>
    </row>
    <row r="19" spans="1:35" ht="11.25" customHeight="1">
      <c r="A19" s="317"/>
      <c r="B19" s="319"/>
      <c r="C19" s="319"/>
      <c r="D19" s="319"/>
      <c r="E19" s="319"/>
      <c r="F19" s="321"/>
      <c r="G19" s="339"/>
      <c r="H19" s="339"/>
      <c r="I19" s="340"/>
      <c r="J19" s="285"/>
      <c r="K19" s="344"/>
      <c r="L19" s="345"/>
      <c r="M19" s="345"/>
      <c r="N19" s="346"/>
      <c r="O19" s="143"/>
      <c r="P19" s="314"/>
      <c r="Q19" s="111" t="s">
        <v>99</v>
      </c>
      <c r="R19" s="309"/>
      <c r="S19" s="304"/>
      <c r="T19" s="309"/>
      <c r="U19" s="304"/>
      <c r="V19" s="309"/>
      <c r="W19" s="304"/>
      <c r="X19" s="309"/>
      <c r="Y19" s="304"/>
      <c r="Z19" s="311"/>
      <c r="AA19" s="312"/>
      <c r="AB19" s="304"/>
      <c r="AC19" s="202"/>
      <c r="AD19" s="307" t="s">
        <v>29</v>
      </c>
      <c r="AE19" s="203"/>
      <c r="AF19" s="307" t="s">
        <v>16</v>
      </c>
      <c r="AG19" s="204"/>
    </row>
    <row r="20" spans="1:35" ht="11.25" customHeight="1" thickBot="1">
      <c r="A20" s="318"/>
      <c r="B20" s="320"/>
      <c r="C20" s="320"/>
      <c r="D20" s="320"/>
      <c r="E20" s="320"/>
      <c r="F20" s="322"/>
      <c r="G20" s="341"/>
      <c r="H20" s="341"/>
      <c r="I20" s="342"/>
      <c r="J20" s="286"/>
      <c r="K20" s="347"/>
      <c r="L20" s="348"/>
      <c r="M20" s="348"/>
      <c r="N20" s="349"/>
      <c r="O20" s="144"/>
      <c r="P20" s="315"/>
      <c r="Q20" s="112"/>
      <c r="R20" s="310"/>
      <c r="S20" s="305"/>
      <c r="T20" s="310"/>
      <c r="U20" s="305"/>
      <c r="V20" s="310"/>
      <c r="W20" s="305"/>
      <c r="X20" s="310"/>
      <c r="Y20" s="305"/>
      <c r="Z20" s="310"/>
      <c r="AA20" s="313"/>
      <c r="AB20" s="305"/>
      <c r="AC20" s="306"/>
      <c r="AD20" s="243"/>
      <c r="AE20" s="308"/>
      <c r="AF20" s="243"/>
      <c r="AG20" s="112"/>
      <c r="AI20" s="15"/>
    </row>
    <row r="21" spans="1:35" ht="11.25" customHeight="1">
      <c r="A21" s="331"/>
      <c r="B21" s="332"/>
      <c r="C21" s="332"/>
      <c r="D21" s="332"/>
      <c r="E21" s="332"/>
      <c r="F21" s="333"/>
      <c r="G21" s="337"/>
      <c r="H21" s="337"/>
      <c r="I21" s="338"/>
      <c r="J21" s="284"/>
      <c r="K21" s="343"/>
      <c r="L21" s="332"/>
      <c r="M21" s="332"/>
      <c r="N21" s="333"/>
      <c r="O21" s="142">
        <f t="shared" ref="O21" si="2">DATEDIF(K21,$AI$7,"Y")</f>
        <v>126</v>
      </c>
      <c r="P21" s="350"/>
      <c r="Q21" s="145" t="s">
        <v>98</v>
      </c>
      <c r="R21" s="323"/>
      <c r="S21" s="325"/>
      <c r="T21" s="323"/>
      <c r="U21" s="325"/>
      <c r="V21" s="323"/>
      <c r="W21" s="325"/>
      <c r="X21" s="323"/>
      <c r="Y21" s="325"/>
      <c r="Z21" s="327"/>
      <c r="AA21" s="328"/>
      <c r="AB21" s="325"/>
      <c r="AC21" s="280"/>
      <c r="AD21" s="240" t="s">
        <v>29</v>
      </c>
      <c r="AE21" s="206"/>
      <c r="AF21" s="240" t="s">
        <v>16</v>
      </c>
      <c r="AG21" s="145"/>
    </row>
    <row r="22" spans="1:35" ht="11.25" customHeight="1">
      <c r="A22" s="334"/>
      <c r="B22" s="335"/>
      <c r="C22" s="335"/>
      <c r="D22" s="335"/>
      <c r="E22" s="335"/>
      <c r="F22" s="336"/>
      <c r="G22" s="339"/>
      <c r="H22" s="339"/>
      <c r="I22" s="340"/>
      <c r="J22" s="285"/>
      <c r="K22" s="344"/>
      <c r="L22" s="345"/>
      <c r="M22" s="345"/>
      <c r="N22" s="346"/>
      <c r="O22" s="143"/>
      <c r="P22" s="314"/>
      <c r="Q22" s="146"/>
      <c r="R22" s="324"/>
      <c r="S22" s="326"/>
      <c r="T22" s="324"/>
      <c r="U22" s="326"/>
      <c r="V22" s="324"/>
      <c r="W22" s="326"/>
      <c r="X22" s="324"/>
      <c r="Y22" s="326"/>
      <c r="Z22" s="324"/>
      <c r="AA22" s="329"/>
      <c r="AB22" s="326"/>
      <c r="AC22" s="330"/>
      <c r="AD22" s="241"/>
      <c r="AE22" s="316"/>
      <c r="AF22" s="241"/>
      <c r="AG22" s="146"/>
    </row>
    <row r="23" spans="1:35" ht="11.25" customHeight="1">
      <c r="A23" s="317"/>
      <c r="B23" s="319"/>
      <c r="C23" s="319"/>
      <c r="D23" s="319"/>
      <c r="E23" s="319"/>
      <c r="F23" s="321"/>
      <c r="G23" s="339"/>
      <c r="H23" s="339"/>
      <c r="I23" s="340"/>
      <c r="J23" s="285"/>
      <c r="K23" s="344"/>
      <c r="L23" s="345"/>
      <c r="M23" s="345"/>
      <c r="N23" s="346"/>
      <c r="O23" s="143"/>
      <c r="P23" s="314"/>
      <c r="Q23" s="111" t="s">
        <v>99</v>
      </c>
      <c r="R23" s="309"/>
      <c r="S23" s="304"/>
      <c r="T23" s="309"/>
      <c r="U23" s="304"/>
      <c r="V23" s="309"/>
      <c r="W23" s="304"/>
      <c r="X23" s="309"/>
      <c r="Y23" s="304"/>
      <c r="Z23" s="311"/>
      <c r="AA23" s="312"/>
      <c r="AB23" s="304"/>
      <c r="AC23" s="202"/>
      <c r="AD23" s="307" t="s">
        <v>29</v>
      </c>
      <c r="AE23" s="203"/>
      <c r="AF23" s="307" t="s">
        <v>16</v>
      </c>
      <c r="AG23" s="204"/>
    </row>
    <row r="24" spans="1:35" ht="11.25" customHeight="1" thickBot="1">
      <c r="A24" s="318"/>
      <c r="B24" s="320"/>
      <c r="C24" s="320"/>
      <c r="D24" s="320"/>
      <c r="E24" s="320"/>
      <c r="F24" s="322"/>
      <c r="G24" s="341"/>
      <c r="H24" s="341"/>
      <c r="I24" s="342"/>
      <c r="J24" s="286"/>
      <c r="K24" s="347"/>
      <c r="L24" s="348"/>
      <c r="M24" s="348"/>
      <c r="N24" s="349"/>
      <c r="O24" s="144"/>
      <c r="P24" s="315"/>
      <c r="Q24" s="112"/>
      <c r="R24" s="310"/>
      <c r="S24" s="305"/>
      <c r="T24" s="310"/>
      <c r="U24" s="305"/>
      <c r="V24" s="310"/>
      <c r="W24" s="305"/>
      <c r="X24" s="310"/>
      <c r="Y24" s="305"/>
      <c r="Z24" s="310"/>
      <c r="AA24" s="313"/>
      <c r="AB24" s="305"/>
      <c r="AC24" s="306"/>
      <c r="AD24" s="243"/>
      <c r="AE24" s="308"/>
      <c r="AF24" s="243"/>
      <c r="AG24" s="112"/>
    </row>
    <row r="25" spans="1:35" ht="11.25" customHeight="1">
      <c r="A25" s="331"/>
      <c r="B25" s="332"/>
      <c r="C25" s="332"/>
      <c r="D25" s="332"/>
      <c r="E25" s="332"/>
      <c r="F25" s="333"/>
      <c r="G25" s="337"/>
      <c r="H25" s="337"/>
      <c r="I25" s="338"/>
      <c r="J25" s="284"/>
      <c r="K25" s="343"/>
      <c r="L25" s="332"/>
      <c r="M25" s="332"/>
      <c r="N25" s="333"/>
      <c r="O25" s="142">
        <f t="shared" ref="O25" si="3">DATEDIF(K25,$AI$7,"Y")</f>
        <v>126</v>
      </c>
      <c r="P25" s="350"/>
      <c r="Q25" s="145" t="s">
        <v>98</v>
      </c>
      <c r="R25" s="323"/>
      <c r="S25" s="325"/>
      <c r="T25" s="323"/>
      <c r="U25" s="325"/>
      <c r="V25" s="323"/>
      <c r="W25" s="325"/>
      <c r="X25" s="323"/>
      <c r="Y25" s="325"/>
      <c r="Z25" s="327"/>
      <c r="AA25" s="328"/>
      <c r="AB25" s="325"/>
      <c r="AC25" s="280"/>
      <c r="AD25" s="240" t="s">
        <v>29</v>
      </c>
      <c r="AE25" s="206"/>
      <c r="AF25" s="240" t="s">
        <v>16</v>
      </c>
      <c r="AG25" s="145"/>
    </row>
    <row r="26" spans="1:35" ht="11.25" customHeight="1">
      <c r="A26" s="334"/>
      <c r="B26" s="335"/>
      <c r="C26" s="335"/>
      <c r="D26" s="335"/>
      <c r="E26" s="335"/>
      <c r="F26" s="336"/>
      <c r="G26" s="339"/>
      <c r="H26" s="339"/>
      <c r="I26" s="340"/>
      <c r="J26" s="285"/>
      <c r="K26" s="344"/>
      <c r="L26" s="345"/>
      <c r="M26" s="345"/>
      <c r="N26" s="346"/>
      <c r="O26" s="143"/>
      <c r="P26" s="314"/>
      <c r="Q26" s="146"/>
      <c r="R26" s="324"/>
      <c r="S26" s="326"/>
      <c r="T26" s="324"/>
      <c r="U26" s="326"/>
      <c r="V26" s="324"/>
      <c r="W26" s="326"/>
      <c r="X26" s="324"/>
      <c r="Y26" s="326"/>
      <c r="Z26" s="324"/>
      <c r="AA26" s="329"/>
      <c r="AB26" s="326"/>
      <c r="AC26" s="330"/>
      <c r="AD26" s="241"/>
      <c r="AE26" s="316"/>
      <c r="AF26" s="241"/>
      <c r="AG26" s="146"/>
    </row>
    <row r="27" spans="1:35" ht="11.25" customHeight="1">
      <c r="A27" s="317"/>
      <c r="B27" s="319"/>
      <c r="C27" s="319"/>
      <c r="D27" s="319"/>
      <c r="E27" s="319"/>
      <c r="F27" s="321"/>
      <c r="G27" s="339"/>
      <c r="H27" s="339"/>
      <c r="I27" s="340"/>
      <c r="J27" s="285"/>
      <c r="K27" s="344"/>
      <c r="L27" s="345"/>
      <c r="M27" s="345"/>
      <c r="N27" s="346"/>
      <c r="O27" s="143"/>
      <c r="P27" s="314"/>
      <c r="Q27" s="111" t="s">
        <v>99</v>
      </c>
      <c r="R27" s="309"/>
      <c r="S27" s="304"/>
      <c r="T27" s="309"/>
      <c r="U27" s="304"/>
      <c r="V27" s="309"/>
      <c r="W27" s="304"/>
      <c r="X27" s="309"/>
      <c r="Y27" s="304"/>
      <c r="Z27" s="311"/>
      <c r="AA27" s="312"/>
      <c r="AB27" s="304"/>
      <c r="AC27" s="202"/>
      <c r="AD27" s="307" t="s">
        <v>29</v>
      </c>
      <c r="AE27" s="203"/>
      <c r="AF27" s="307" t="s">
        <v>16</v>
      </c>
      <c r="AG27" s="204"/>
    </row>
    <row r="28" spans="1:35" ht="11.25" customHeight="1" thickBot="1">
      <c r="A28" s="318"/>
      <c r="B28" s="320"/>
      <c r="C28" s="320"/>
      <c r="D28" s="320"/>
      <c r="E28" s="320"/>
      <c r="F28" s="322"/>
      <c r="G28" s="341"/>
      <c r="H28" s="341"/>
      <c r="I28" s="342"/>
      <c r="J28" s="286"/>
      <c r="K28" s="347"/>
      <c r="L28" s="348"/>
      <c r="M28" s="348"/>
      <c r="N28" s="349"/>
      <c r="O28" s="144"/>
      <c r="P28" s="315"/>
      <c r="Q28" s="112"/>
      <c r="R28" s="310"/>
      <c r="S28" s="305"/>
      <c r="T28" s="310"/>
      <c r="U28" s="305"/>
      <c r="V28" s="310"/>
      <c r="W28" s="305"/>
      <c r="X28" s="310"/>
      <c r="Y28" s="305"/>
      <c r="Z28" s="310"/>
      <c r="AA28" s="313"/>
      <c r="AB28" s="305"/>
      <c r="AC28" s="306"/>
      <c r="AD28" s="243"/>
      <c r="AE28" s="308"/>
      <c r="AF28" s="243"/>
      <c r="AG28" s="112"/>
    </row>
    <row r="29" spans="1:35" ht="11.25" customHeight="1">
      <c r="A29" s="331"/>
      <c r="B29" s="332"/>
      <c r="C29" s="332"/>
      <c r="D29" s="332"/>
      <c r="E29" s="332"/>
      <c r="F29" s="333"/>
      <c r="G29" s="337"/>
      <c r="H29" s="337"/>
      <c r="I29" s="338"/>
      <c r="J29" s="284"/>
      <c r="K29" s="343"/>
      <c r="L29" s="332"/>
      <c r="M29" s="332"/>
      <c r="N29" s="333"/>
      <c r="O29" s="142">
        <f t="shared" ref="O29" si="4">DATEDIF(K29,$AI$7,"Y")</f>
        <v>126</v>
      </c>
      <c r="P29" s="350"/>
      <c r="Q29" s="145" t="s">
        <v>98</v>
      </c>
      <c r="R29" s="323"/>
      <c r="S29" s="325"/>
      <c r="T29" s="323"/>
      <c r="U29" s="325"/>
      <c r="V29" s="323"/>
      <c r="W29" s="325"/>
      <c r="X29" s="323"/>
      <c r="Y29" s="325"/>
      <c r="Z29" s="327"/>
      <c r="AA29" s="328"/>
      <c r="AB29" s="325"/>
      <c r="AC29" s="280"/>
      <c r="AD29" s="240" t="s">
        <v>29</v>
      </c>
      <c r="AE29" s="206"/>
      <c r="AF29" s="240" t="s">
        <v>16</v>
      </c>
      <c r="AG29" s="145"/>
    </row>
    <row r="30" spans="1:35" ht="11.25" customHeight="1">
      <c r="A30" s="334"/>
      <c r="B30" s="335"/>
      <c r="C30" s="335"/>
      <c r="D30" s="335"/>
      <c r="E30" s="335"/>
      <c r="F30" s="336"/>
      <c r="G30" s="339"/>
      <c r="H30" s="339"/>
      <c r="I30" s="340"/>
      <c r="J30" s="285"/>
      <c r="K30" s="344"/>
      <c r="L30" s="345"/>
      <c r="M30" s="345"/>
      <c r="N30" s="346"/>
      <c r="O30" s="143"/>
      <c r="P30" s="314"/>
      <c r="Q30" s="146"/>
      <c r="R30" s="324"/>
      <c r="S30" s="326"/>
      <c r="T30" s="324"/>
      <c r="U30" s="326"/>
      <c r="V30" s="324"/>
      <c r="W30" s="326"/>
      <c r="X30" s="324"/>
      <c r="Y30" s="326"/>
      <c r="Z30" s="324"/>
      <c r="AA30" s="329"/>
      <c r="AB30" s="326"/>
      <c r="AC30" s="330"/>
      <c r="AD30" s="241"/>
      <c r="AE30" s="316"/>
      <c r="AF30" s="241"/>
      <c r="AG30" s="146"/>
    </row>
    <row r="31" spans="1:35" ht="11.25" customHeight="1">
      <c r="A31" s="317"/>
      <c r="B31" s="319"/>
      <c r="C31" s="319"/>
      <c r="D31" s="319"/>
      <c r="E31" s="319"/>
      <c r="F31" s="321"/>
      <c r="G31" s="339"/>
      <c r="H31" s="339"/>
      <c r="I31" s="340"/>
      <c r="J31" s="285"/>
      <c r="K31" s="344"/>
      <c r="L31" s="345"/>
      <c r="M31" s="345"/>
      <c r="N31" s="346"/>
      <c r="O31" s="143"/>
      <c r="P31" s="314"/>
      <c r="Q31" s="111" t="s">
        <v>99</v>
      </c>
      <c r="R31" s="309"/>
      <c r="S31" s="304"/>
      <c r="T31" s="309"/>
      <c r="U31" s="304"/>
      <c r="V31" s="309"/>
      <c r="W31" s="304"/>
      <c r="X31" s="309"/>
      <c r="Y31" s="304"/>
      <c r="Z31" s="311"/>
      <c r="AA31" s="312"/>
      <c r="AB31" s="304"/>
      <c r="AC31" s="202"/>
      <c r="AD31" s="307" t="s">
        <v>29</v>
      </c>
      <c r="AE31" s="203"/>
      <c r="AF31" s="307" t="s">
        <v>16</v>
      </c>
      <c r="AG31" s="204"/>
    </row>
    <row r="32" spans="1:35" ht="11.25" customHeight="1" thickBot="1">
      <c r="A32" s="318"/>
      <c r="B32" s="320"/>
      <c r="C32" s="320"/>
      <c r="D32" s="320"/>
      <c r="E32" s="320"/>
      <c r="F32" s="322"/>
      <c r="G32" s="341"/>
      <c r="H32" s="341"/>
      <c r="I32" s="342"/>
      <c r="J32" s="286"/>
      <c r="K32" s="347"/>
      <c r="L32" s="348"/>
      <c r="M32" s="348"/>
      <c r="N32" s="349"/>
      <c r="O32" s="144"/>
      <c r="P32" s="315"/>
      <c r="Q32" s="112"/>
      <c r="R32" s="310"/>
      <c r="S32" s="305"/>
      <c r="T32" s="310"/>
      <c r="U32" s="305"/>
      <c r="V32" s="310"/>
      <c r="W32" s="305"/>
      <c r="X32" s="310"/>
      <c r="Y32" s="305"/>
      <c r="Z32" s="310"/>
      <c r="AA32" s="313"/>
      <c r="AB32" s="305"/>
      <c r="AC32" s="306"/>
      <c r="AD32" s="243"/>
      <c r="AE32" s="308"/>
      <c r="AF32" s="243"/>
      <c r="AG32" s="112"/>
    </row>
    <row r="33" spans="1:33" ht="13.5" thickBo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23"/>
      <c r="Z33" s="1"/>
      <c r="AA33" s="1"/>
      <c r="AB33" s="1"/>
      <c r="AC33" s="1"/>
      <c r="AD33" s="1"/>
      <c r="AE33" s="1"/>
      <c r="AF33" s="1"/>
      <c r="AG33" s="1"/>
    </row>
    <row r="34" spans="1:33" ht="13.5" thickBot="1">
      <c r="A34" s="11"/>
      <c r="B34" s="12"/>
      <c r="C34" s="171" t="s">
        <v>65</v>
      </c>
      <c r="D34" s="80"/>
      <c r="E34" s="80"/>
      <c r="F34" s="80"/>
      <c r="G34" s="81"/>
      <c r="H34" s="171" t="s">
        <v>66</v>
      </c>
      <c r="I34" s="80"/>
      <c r="J34" s="81"/>
      <c r="K34" s="171" t="s">
        <v>67</v>
      </c>
      <c r="L34" s="80"/>
      <c r="M34" s="80"/>
      <c r="N34" s="80"/>
      <c r="O34" s="80"/>
      <c r="P34" s="81"/>
      <c r="Q34" s="58"/>
      <c r="R34" s="1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</row>
    <row r="35" spans="1:33" ht="27.75" customHeight="1" thickBot="1">
      <c r="A35" s="229" t="s">
        <v>30</v>
      </c>
      <c r="B35" s="230"/>
      <c r="C35" s="290" t="s">
        <v>101</v>
      </c>
      <c r="D35" s="291"/>
      <c r="E35" s="291"/>
      <c r="F35" s="291"/>
      <c r="G35" s="292"/>
      <c r="H35" s="293" t="s">
        <v>103</v>
      </c>
      <c r="I35" s="294"/>
      <c r="J35" s="295"/>
      <c r="K35" s="290" t="s">
        <v>31</v>
      </c>
      <c r="L35" s="291"/>
      <c r="M35" s="291"/>
      <c r="N35" s="291"/>
      <c r="O35" s="291"/>
      <c r="P35" s="292"/>
      <c r="Q35" s="59"/>
      <c r="R35" s="13"/>
      <c r="S35" s="224"/>
      <c r="T35" s="224"/>
      <c r="U35" s="224"/>
      <c r="V35" s="224"/>
      <c r="W35" s="224"/>
      <c r="X35" s="224"/>
      <c r="Y35" s="224"/>
      <c r="Z35" s="231"/>
      <c r="AA35" s="231"/>
      <c r="AB35" s="231"/>
      <c r="AC35" s="231"/>
      <c r="AD35" s="231"/>
      <c r="AE35" s="231"/>
      <c r="AF35" s="231"/>
      <c r="AG35" s="231"/>
    </row>
    <row r="36" spans="1:33" ht="27.75" customHeight="1" thickBot="1">
      <c r="A36" s="222" t="s">
        <v>40</v>
      </c>
      <c r="B36" s="223"/>
      <c r="C36" s="290" t="s">
        <v>102</v>
      </c>
      <c r="D36" s="291"/>
      <c r="E36" s="291"/>
      <c r="F36" s="291"/>
      <c r="G36" s="292"/>
      <c r="H36" s="293" t="s">
        <v>103</v>
      </c>
      <c r="I36" s="294"/>
      <c r="J36" s="295"/>
      <c r="K36" s="290"/>
      <c r="L36" s="291"/>
      <c r="M36" s="291"/>
      <c r="N36" s="291"/>
      <c r="O36" s="291"/>
      <c r="P36" s="292"/>
      <c r="Q36" s="59"/>
      <c r="R36" s="13"/>
      <c r="S36" s="224"/>
      <c r="T36" s="225"/>
      <c r="U36" s="225"/>
      <c r="V36" s="225"/>
      <c r="W36" s="225"/>
      <c r="X36" s="225"/>
      <c r="Y36" s="225"/>
      <c r="Z36" s="231"/>
      <c r="AA36" s="225"/>
      <c r="AB36" s="225"/>
      <c r="AC36" s="225"/>
      <c r="AD36" s="225"/>
      <c r="AE36" s="225"/>
      <c r="AF36" s="225"/>
      <c r="AG36" s="225"/>
    </row>
    <row r="37" spans="1:33">
      <c r="A37" s="1" t="s">
        <v>32</v>
      </c>
      <c r="B37" s="1" t="s">
        <v>43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 t="s">
        <v>33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>
      <c r="A38" s="1"/>
      <c r="B38" s="1" t="s">
        <v>44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1" t="s">
        <v>76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>
      <c r="A39" s="1"/>
      <c r="B39" s="1" t="s">
        <v>34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 t="s">
        <v>45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>
      <c r="A40" s="1"/>
      <c r="B40" s="1" t="s">
        <v>35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1" t="s">
        <v>90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>
      <c r="A41" s="1"/>
      <c r="B41" s="1" t="s">
        <v>36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 t="s">
        <v>59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>
      <c r="A42" s="1"/>
      <c r="B42" s="1" t="s">
        <v>72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63" t="s">
        <v>64</v>
      </c>
      <c r="O42" s="164"/>
      <c r="P42" s="164"/>
      <c r="Q42" s="164"/>
      <c r="R42" s="164"/>
      <c r="S42" s="164"/>
      <c r="T42" s="164"/>
      <c r="U42" s="164"/>
      <c r="V42" s="164"/>
      <c r="W42" s="164"/>
      <c r="X42" s="164"/>
      <c r="Y42" s="164"/>
      <c r="Z42" s="164"/>
      <c r="AA42" s="164"/>
      <c r="AB42" s="164"/>
      <c r="AC42" s="164"/>
      <c r="AD42" s="164"/>
      <c r="AE42" s="164"/>
      <c r="AF42" s="164"/>
      <c r="AG42" s="164"/>
    </row>
    <row r="43" spans="1:33" ht="13.5" thickBot="1">
      <c r="A43" s="1"/>
      <c r="B43" s="3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63"/>
      <c r="O43" s="164"/>
      <c r="P43" s="164"/>
      <c r="Q43" s="164"/>
      <c r="R43" s="164"/>
      <c r="S43" s="164"/>
      <c r="T43" s="164"/>
      <c r="U43" s="164"/>
      <c r="V43" s="164"/>
      <c r="W43" s="164"/>
      <c r="X43" s="164"/>
      <c r="Y43" s="164"/>
      <c r="Z43" s="164"/>
      <c r="AA43" s="164"/>
      <c r="AB43" s="164"/>
      <c r="AC43" s="164"/>
      <c r="AD43" s="164"/>
      <c r="AE43" s="164"/>
      <c r="AF43" s="164"/>
      <c r="AG43" s="164"/>
    </row>
    <row r="44" spans="1:33" ht="26.25" customHeight="1" thickBot="1">
      <c r="A44" s="157" t="s">
        <v>75</v>
      </c>
      <c r="B44" s="158"/>
      <c r="C44" s="158"/>
      <c r="D44" s="158"/>
      <c r="E44" s="158"/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  <c r="R44" s="158"/>
      <c r="S44" s="158"/>
      <c r="T44" s="159"/>
      <c r="U44" s="287"/>
      <c r="V44" s="288"/>
      <c r="W44" s="289"/>
      <c r="X44" s="32"/>
      <c r="Y44" s="32"/>
      <c r="Z44" s="32"/>
      <c r="AA44" s="32"/>
      <c r="AB44" s="32"/>
      <c r="AC44" s="32"/>
      <c r="AD44" s="32"/>
      <c r="AE44" s="32"/>
      <c r="AF44" s="32"/>
      <c r="AG44" s="32"/>
    </row>
    <row r="45" spans="1:33" ht="14">
      <c r="A45" s="56" t="s">
        <v>89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U45" s="17" t="s">
        <v>91</v>
      </c>
      <c r="V45" s="33"/>
      <c r="W45" s="17"/>
      <c r="X45" s="17"/>
      <c r="Y45" s="63" t="s">
        <v>104</v>
      </c>
      <c r="Z45" s="40" t="s">
        <v>55</v>
      </c>
      <c r="AA45" s="63" t="s">
        <v>104</v>
      </c>
      <c r="AB45" s="40" t="s">
        <v>57</v>
      </c>
      <c r="AC45" s="45"/>
      <c r="AD45" s="45"/>
      <c r="AE45" s="1"/>
      <c r="AF45" s="1"/>
      <c r="AG45" s="1"/>
    </row>
    <row r="46" spans="1:33">
      <c r="A46" s="1" t="s">
        <v>37</v>
      </c>
      <c r="B46" s="1" t="s">
        <v>92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90" t="s">
        <v>47</v>
      </c>
      <c r="S46" s="190"/>
      <c r="T46" s="190"/>
      <c r="U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>
      <c r="A47" s="1"/>
      <c r="B47" s="1" t="s">
        <v>63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P47" s="33"/>
      <c r="R47" s="190"/>
      <c r="S47" s="190"/>
      <c r="T47" s="190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</row>
    <row r="48" spans="1:33">
      <c r="A48" s="1"/>
      <c r="B48" s="1" t="s">
        <v>73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23"/>
      <c r="O48" s="191" t="s">
        <v>46</v>
      </c>
      <c r="P48" s="192"/>
      <c r="Q48" s="60"/>
      <c r="R48" s="47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</row>
    <row r="49" spans="1:33" ht="21">
      <c r="A49" s="1"/>
      <c r="B49" s="41" t="s">
        <v>109</v>
      </c>
      <c r="C49" s="261" t="s">
        <v>82</v>
      </c>
      <c r="D49" s="261"/>
      <c r="E49" s="261"/>
      <c r="F49" s="261"/>
      <c r="G49" s="261"/>
      <c r="H49" s="42"/>
      <c r="I49" s="296" t="s">
        <v>105</v>
      </c>
      <c r="J49" s="296"/>
      <c r="K49" s="169" t="s">
        <v>51</v>
      </c>
      <c r="L49" s="169"/>
      <c r="M49" s="23"/>
      <c r="N49" s="23"/>
      <c r="O49" s="298"/>
      <c r="P49" s="299"/>
      <c r="Q49" s="61"/>
      <c r="R49" s="48" t="s">
        <v>78</v>
      </c>
      <c r="S49" s="46"/>
      <c r="T49" s="46">
        <v>6</v>
      </c>
      <c r="U49" s="46" t="s">
        <v>52</v>
      </c>
      <c r="V49" s="46"/>
      <c r="W49" s="46">
        <v>3</v>
      </c>
      <c r="X49" s="46" t="s">
        <v>79</v>
      </c>
      <c r="Y49" s="46"/>
      <c r="Z49" s="46">
        <v>2</v>
      </c>
      <c r="AA49" s="46" t="s">
        <v>53</v>
      </c>
      <c r="AB49" s="46"/>
      <c r="AC49" s="46">
        <v>1</v>
      </c>
      <c r="AD49" s="46" t="s">
        <v>80</v>
      </c>
      <c r="AE49" s="46"/>
      <c r="AF49" s="46"/>
      <c r="AG49" s="46"/>
    </row>
    <row r="50" spans="1:33" ht="21.5" thickBot="1">
      <c r="A50" s="1"/>
      <c r="B50" s="41" t="s">
        <v>81</v>
      </c>
      <c r="C50" s="261" t="s">
        <v>83</v>
      </c>
      <c r="D50" s="261"/>
      <c r="E50" s="261"/>
      <c r="F50" s="261"/>
      <c r="G50" s="261"/>
      <c r="H50" s="43"/>
      <c r="I50" s="297"/>
      <c r="J50" s="297"/>
      <c r="K50" s="169"/>
      <c r="L50" s="169"/>
      <c r="M50" s="23"/>
      <c r="N50" s="23"/>
      <c r="O50" s="300"/>
      <c r="P50" s="301"/>
      <c r="Q50" s="61"/>
      <c r="R50" s="49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</row>
    <row r="51" spans="1:33" ht="21">
      <c r="A51" s="1"/>
      <c r="B51" s="41" t="s">
        <v>81</v>
      </c>
      <c r="C51" s="273" t="s">
        <v>84</v>
      </c>
      <c r="D51" s="273"/>
      <c r="E51" s="273"/>
      <c r="F51" s="273"/>
      <c r="G51" s="273"/>
      <c r="H51" s="273"/>
      <c r="I51" s="57"/>
      <c r="J51" s="57"/>
      <c r="K51" s="169"/>
      <c r="L51" s="169"/>
      <c r="M51" s="23"/>
      <c r="N51" s="23"/>
      <c r="O51" s="302"/>
      <c r="P51" s="303"/>
      <c r="Q51" s="61"/>
      <c r="S51" s="23"/>
      <c r="T51" s="23"/>
      <c r="U51" s="187">
        <f>T49</f>
        <v>6</v>
      </c>
      <c r="V51" s="187"/>
      <c r="W51" s="189" t="s">
        <v>48</v>
      </c>
      <c r="X51" s="189"/>
      <c r="Y51" s="189"/>
      <c r="Z51" s="193">
        <f>U51*500</f>
        <v>3000</v>
      </c>
      <c r="AA51" s="193"/>
      <c r="AB51" s="193"/>
      <c r="AC51" s="51" t="s">
        <v>49</v>
      </c>
      <c r="AD51" s="31"/>
      <c r="AE51" s="31"/>
      <c r="AF51" s="31"/>
      <c r="AG51" s="1"/>
    </row>
    <row r="52" spans="1:33">
      <c r="A52" s="176"/>
      <c r="B52" s="177"/>
      <c r="C52" s="177"/>
      <c r="D52" s="177"/>
      <c r="E52" s="177"/>
      <c r="F52" s="177"/>
      <c r="G52" s="177"/>
      <c r="H52" s="177"/>
      <c r="I52" s="177"/>
      <c r="J52" s="177"/>
      <c r="K52" s="53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</row>
    <row r="53" spans="1:33" ht="16.5">
      <c r="A53" s="52"/>
      <c r="B53" s="52"/>
      <c r="C53" s="178"/>
      <c r="D53" s="179"/>
      <c r="E53" s="179"/>
      <c r="F53" s="179"/>
      <c r="G53" s="179"/>
      <c r="H53" s="179"/>
      <c r="I53" s="180"/>
      <c r="J53" s="180"/>
      <c r="K53" s="180"/>
      <c r="L53" s="180"/>
      <c r="M53" s="180"/>
      <c r="N53" s="180"/>
      <c r="O53" s="180"/>
      <c r="P53" s="180"/>
      <c r="Q53" s="180"/>
      <c r="R53" s="180"/>
      <c r="S53" s="180"/>
      <c r="T53" s="180"/>
      <c r="U53" s="180"/>
    </row>
  </sheetData>
  <sheetProtection formatCells="0" selectLockedCells="1"/>
  <protectedRanges>
    <protectedRange sqref="B49:E49 B51:E51 I49:M49 G51:M51 O49:Q51 R48 U51:V51 Y51:AF51 R35:AG36 X45:Z45" name="範囲1"/>
    <protectedRange sqref="AD9:AG9 AD11:AG11 K19:N20 M9:AC10 K10 K9:L9 K11:AC12 AD13:AG13 AD15:AG15 M13:N14 K14 K13:L13 K15:N16 AD17:AG17 AD19:AG19 M17:N18 K18 K17:L17 K23:N24 AD21:AG21 AD23:AG23 M21:N22 K22 K21:L21 K27:N28 AD25:AG25 AD27:AG27 M25:N26 K26 K25:L25 K31:N32 K29:L29 AD29:AG29 AD31:AG31 M29:N30 K30 O13:AC32 A9:J32" name="範囲2_5"/>
    <protectedRange sqref="AB3 AE3 AG3" name="範囲1_1"/>
  </protectedRanges>
  <mergeCells count="341">
    <mergeCell ref="AD9:AD10"/>
    <mergeCell ref="AE9:AE10"/>
    <mergeCell ref="AF9:AF10"/>
    <mergeCell ref="AG9:AG10"/>
    <mergeCell ref="AA9:AA10"/>
    <mergeCell ref="AB9:AB10"/>
    <mergeCell ref="A4:F5"/>
    <mergeCell ref="G4:I8"/>
    <mergeCell ref="J4:J5"/>
    <mergeCell ref="K4:N8"/>
    <mergeCell ref="Q4:Q8"/>
    <mergeCell ref="R4:S4"/>
    <mergeCell ref="A6:F8"/>
    <mergeCell ref="J6:J8"/>
    <mergeCell ref="P9:P10"/>
    <mergeCell ref="Q9:Q10"/>
    <mergeCell ref="AC4:AG4"/>
    <mergeCell ref="R5:R8"/>
    <mergeCell ref="S5:S8"/>
    <mergeCell ref="T5:T8"/>
    <mergeCell ref="U5:U8"/>
    <mergeCell ref="V5:V8"/>
    <mergeCell ref="W5:W8"/>
    <mergeCell ref="X5:X8"/>
    <mergeCell ref="Y5:Y8"/>
    <mergeCell ref="Z8:AB8"/>
    <mergeCell ref="T4:U4"/>
    <mergeCell ref="V4:W4"/>
    <mergeCell ref="X4:Y4"/>
    <mergeCell ref="Z4:Z7"/>
    <mergeCell ref="AA4:AA7"/>
    <mergeCell ref="AB4:AB7"/>
    <mergeCell ref="AC9:AC10"/>
    <mergeCell ref="R9:R10"/>
    <mergeCell ref="S9:S10"/>
    <mergeCell ref="T9:T10"/>
    <mergeCell ref="U9:U10"/>
    <mergeCell ref="V9:V10"/>
    <mergeCell ref="W9:W10"/>
    <mergeCell ref="A9:F10"/>
    <mergeCell ref="G9:I12"/>
    <mergeCell ref="A11:A12"/>
    <mergeCell ref="B11:B12"/>
    <mergeCell ref="C11:C12"/>
    <mergeCell ref="D11:D12"/>
    <mergeCell ref="E11:E12"/>
    <mergeCell ref="F11:F12"/>
    <mergeCell ref="X9:X10"/>
    <mergeCell ref="Y9:Y10"/>
    <mergeCell ref="Z9:Z10"/>
    <mergeCell ref="P11:P12"/>
    <mergeCell ref="Q11:Q12"/>
    <mergeCell ref="AD11:AD12"/>
    <mergeCell ref="AE11:AE12"/>
    <mergeCell ref="AF11:AF12"/>
    <mergeCell ref="AG11:AG12"/>
    <mergeCell ref="A13:F14"/>
    <mergeCell ref="G13:I16"/>
    <mergeCell ref="K13:N16"/>
    <mergeCell ref="O13:O16"/>
    <mergeCell ref="P13:P14"/>
    <mergeCell ref="Q13:Q14"/>
    <mergeCell ref="X11:X12"/>
    <mergeCell ref="Y11:Y12"/>
    <mergeCell ref="Z11:Z12"/>
    <mergeCell ref="AA11:AA12"/>
    <mergeCell ref="AB11:AB12"/>
    <mergeCell ref="AC11:AC12"/>
    <mergeCell ref="R11:R12"/>
    <mergeCell ref="S11:S12"/>
    <mergeCell ref="T11:T12"/>
    <mergeCell ref="U11:U12"/>
    <mergeCell ref="V11:V12"/>
    <mergeCell ref="W11:W12"/>
    <mergeCell ref="K9:N12"/>
    <mergeCell ref="O9:O12"/>
    <mergeCell ref="AD13:AD14"/>
    <mergeCell ref="AE13:AE14"/>
    <mergeCell ref="AF13:AF14"/>
    <mergeCell ref="AG13:AG14"/>
    <mergeCell ref="A15:A16"/>
    <mergeCell ref="B15:B16"/>
    <mergeCell ref="C15:C16"/>
    <mergeCell ref="D15:D16"/>
    <mergeCell ref="E15:E16"/>
    <mergeCell ref="F15:F16"/>
    <mergeCell ref="X13:X14"/>
    <mergeCell ref="Y13:Y14"/>
    <mergeCell ref="Z13:Z14"/>
    <mergeCell ref="AA13:AA14"/>
    <mergeCell ref="AB13:AB14"/>
    <mergeCell ref="AC13:AC14"/>
    <mergeCell ref="R13:R14"/>
    <mergeCell ref="S13:S14"/>
    <mergeCell ref="T13:T14"/>
    <mergeCell ref="U13:U14"/>
    <mergeCell ref="V13:V14"/>
    <mergeCell ref="W13:W14"/>
    <mergeCell ref="AG15:AG16"/>
    <mergeCell ref="V15:V16"/>
    <mergeCell ref="P17:P18"/>
    <mergeCell ref="Q17:Q18"/>
    <mergeCell ref="P19:P20"/>
    <mergeCell ref="Q19:Q20"/>
    <mergeCell ref="AB15:AB16"/>
    <mergeCell ref="AC15:AC16"/>
    <mergeCell ref="AD15:AD16"/>
    <mergeCell ref="AE15:AE16"/>
    <mergeCell ref="AF15:AF16"/>
    <mergeCell ref="AD17:AD18"/>
    <mergeCell ref="AE17:AE18"/>
    <mergeCell ref="AF17:AF18"/>
    <mergeCell ref="W15:W16"/>
    <mergeCell ref="X15:X16"/>
    <mergeCell ref="Y15:Y16"/>
    <mergeCell ref="Z15:Z16"/>
    <mergeCell ref="AA15:AA16"/>
    <mergeCell ref="P15:P16"/>
    <mergeCell ref="Q15:Q16"/>
    <mergeCell ref="R15:R16"/>
    <mergeCell ref="S15:S16"/>
    <mergeCell ref="T15:T16"/>
    <mergeCell ref="U15:U16"/>
    <mergeCell ref="AG17:AG18"/>
    <mergeCell ref="A19:A20"/>
    <mergeCell ref="B19:B20"/>
    <mergeCell ref="C19:C20"/>
    <mergeCell ref="D19:D20"/>
    <mergeCell ref="E19:E20"/>
    <mergeCell ref="F19:F20"/>
    <mergeCell ref="X17:X18"/>
    <mergeCell ref="Y17:Y18"/>
    <mergeCell ref="Z17:Z18"/>
    <mergeCell ref="AA17:AA18"/>
    <mergeCell ref="AB17:AB18"/>
    <mergeCell ref="AC17:AC18"/>
    <mergeCell ref="R17:R18"/>
    <mergeCell ref="S17:S18"/>
    <mergeCell ref="T17:T18"/>
    <mergeCell ref="U17:U18"/>
    <mergeCell ref="V17:V18"/>
    <mergeCell ref="W17:W18"/>
    <mergeCell ref="A17:F18"/>
    <mergeCell ref="G17:I20"/>
    <mergeCell ref="AD19:AD20"/>
    <mergeCell ref="AE19:AE20"/>
    <mergeCell ref="AF19:AF20"/>
    <mergeCell ref="AG19:AG20"/>
    <mergeCell ref="A21:F22"/>
    <mergeCell ref="G21:I24"/>
    <mergeCell ref="K21:N24"/>
    <mergeCell ref="O21:O24"/>
    <mergeCell ref="P21:P22"/>
    <mergeCell ref="Q21:Q22"/>
    <mergeCell ref="X19:X20"/>
    <mergeCell ref="Y19:Y20"/>
    <mergeCell ref="Z19:Z20"/>
    <mergeCell ref="AA19:AA20"/>
    <mergeCell ref="AB19:AB20"/>
    <mergeCell ref="AC19:AC20"/>
    <mergeCell ref="R19:R20"/>
    <mergeCell ref="S19:S20"/>
    <mergeCell ref="T19:T20"/>
    <mergeCell ref="U19:U20"/>
    <mergeCell ref="V19:V20"/>
    <mergeCell ref="W19:W20"/>
    <mergeCell ref="K17:N20"/>
    <mergeCell ref="O17:O20"/>
    <mergeCell ref="AD21:AD22"/>
    <mergeCell ref="AE21:AE22"/>
    <mergeCell ref="AF21:AF22"/>
    <mergeCell ref="AG21:AG22"/>
    <mergeCell ref="A23:A24"/>
    <mergeCell ref="B23:B24"/>
    <mergeCell ref="C23:C24"/>
    <mergeCell ref="D23:D24"/>
    <mergeCell ref="E23:E24"/>
    <mergeCell ref="F23:F24"/>
    <mergeCell ref="X21:X22"/>
    <mergeCell ref="Y21:Y22"/>
    <mergeCell ref="Z21:Z22"/>
    <mergeCell ref="AA21:AA22"/>
    <mergeCell ref="AB21:AB22"/>
    <mergeCell ref="AC21:AC22"/>
    <mergeCell ref="R21:R22"/>
    <mergeCell ref="S21:S22"/>
    <mergeCell ref="T21:T22"/>
    <mergeCell ref="U21:U22"/>
    <mergeCell ref="V21:V22"/>
    <mergeCell ref="W21:W22"/>
    <mergeCell ref="AG23:AG24"/>
    <mergeCell ref="V23:V24"/>
    <mergeCell ref="W23:W24"/>
    <mergeCell ref="X23:X24"/>
    <mergeCell ref="Y23:Y24"/>
    <mergeCell ref="P27:P28"/>
    <mergeCell ref="Q27:Q28"/>
    <mergeCell ref="AB23:AB24"/>
    <mergeCell ref="AC23:AC24"/>
    <mergeCell ref="AD23:AD24"/>
    <mergeCell ref="AE23:AE24"/>
    <mergeCell ref="AF23:AF24"/>
    <mergeCell ref="AD25:AD26"/>
    <mergeCell ref="AE25:AE26"/>
    <mergeCell ref="AF25:AF26"/>
    <mergeCell ref="Z23:Z24"/>
    <mergeCell ref="AA23:AA24"/>
    <mergeCell ref="P23:P24"/>
    <mergeCell ref="Q23:Q24"/>
    <mergeCell ref="R23:R24"/>
    <mergeCell ref="S23:S24"/>
    <mergeCell ref="T23:T24"/>
    <mergeCell ref="U23:U24"/>
    <mergeCell ref="P25:P26"/>
    <mergeCell ref="Q25:Q26"/>
    <mergeCell ref="AG25:AG26"/>
    <mergeCell ref="A27:A28"/>
    <mergeCell ref="B27:B28"/>
    <mergeCell ref="C27:C28"/>
    <mergeCell ref="D27:D28"/>
    <mergeCell ref="E27:E28"/>
    <mergeCell ref="F27:F28"/>
    <mergeCell ref="X25:X26"/>
    <mergeCell ref="Y25:Y26"/>
    <mergeCell ref="Z25:Z26"/>
    <mergeCell ref="AA25:AA26"/>
    <mergeCell ref="AB25:AB26"/>
    <mergeCell ref="AC25:AC26"/>
    <mergeCell ref="R25:R26"/>
    <mergeCell ref="S25:S26"/>
    <mergeCell ref="T25:T26"/>
    <mergeCell ref="U25:U26"/>
    <mergeCell ref="V25:V26"/>
    <mergeCell ref="W25:W26"/>
    <mergeCell ref="A25:F26"/>
    <mergeCell ref="G25:I28"/>
    <mergeCell ref="AD27:AD28"/>
    <mergeCell ref="AE27:AE28"/>
    <mergeCell ref="AF27:AF28"/>
    <mergeCell ref="AG27:AG28"/>
    <mergeCell ref="A29:F30"/>
    <mergeCell ref="G29:I32"/>
    <mergeCell ref="K29:N32"/>
    <mergeCell ref="O29:O32"/>
    <mergeCell ref="P29:P30"/>
    <mergeCell ref="Q29:Q30"/>
    <mergeCell ref="X27:X28"/>
    <mergeCell ref="Y27:Y28"/>
    <mergeCell ref="Z27:Z28"/>
    <mergeCell ref="AA27:AA28"/>
    <mergeCell ref="AB27:AB28"/>
    <mergeCell ref="AC27:AC28"/>
    <mergeCell ref="R27:R28"/>
    <mergeCell ref="S27:S28"/>
    <mergeCell ref="T27:T28"/>
    <mergeCell ref="U27:U28"/>
    <mergeCell ref="V27:V28"/>
    <mergeCell ref="W27:W28"/>
    <mergeCell ref="K25:N28"/>
    <mergeCell ref="O25:O28"/>
    <mergeCell ref="T31:T32"/>
    <mergeCell ref="U31:U32"/>
    <mergeCell ref="AD29:AD30"/>
    <mergeCell ref="AE29:AE30"/>
    <mergeCell ref="AF29:AF30"/>
    <mergeCell ref="AG29:AG30"/>
    <mergeCell ref="A31:A32"/>
    <mergeCell ref="B31:B32"/>
    <mergeCell ref="C31:C32"/>
    <mergeCell ref="D31:D32"/>
    <mergeCell ref="E31:E32"/>
    <mergeCell ref="F31:F32"/>
    <mergeCell ref="X29:X30"/>
    <mergeCell ref="Y29:Y30"/>
    <mergeCell ref="Z29:Z30"/>
    <mergeCell ref="AA29:AA30"/>
    <mergeCell ref="AB29:AB30"/>
    <mergeCell ref="AC29:AC30"/>
    <mergeCell ref="R29:R30"/>
    <mergeCell ref="S29:S30"/>
    <mergeCell ref="T29:T30"/>
    <mergeCell ref="U29:U30"/>
    <mergeCell ref="V29:V30"/>
    <mergeCell ref="W29:W30"/>
    <mergeCell ref="J29:J32"/>
    <mergeCell ref="S34:Y34"/>
    <mergeCell ref="Z34:AG34"/>
    <mergeCell ref="A35:B35"/>
    <mergeCell ref="C35:G35"/>
    <mergeCell ref="H35:J35"/>
    <mergeCell ref="K35:P35"/>
    <mergeCell ref="S35:Y35"/>
    <mergeCell ref="AB31:AB32"/>
    <mergeCell ref="AC31:AC32"/>
    <mergeCell ref="AD31:AD32"/>
    <mergeCell ref="AE31:AE32"/>
    <mergeCell ref="AF31:AF32"/>
    <mergeCell ref="AG31:AG32"/>
    <mergeCell ref="V31:V32"/>
    <mergeCell ref="W31:W32"/>
    <mergeCell ref="X31:X32"/>
    <mergeCell ref="Y31:Y32"/>
    <mergeCell ref="Z31:Z32"/>
    <mergeCell ref="AA31:AA32"/>
    <mergeCell ref="P31:P32"/>
    <mergeCell ref="Q31:Q32"/>
    <mergeCell ref="R31:R32"/>
    <mergeCell ref="S31:S32"/>
    <mergeCell ref="C53:H53"/>
    <mergeCell ref="I53:U53"/>
    <mergeCell ref="I49:J50"/>
    <mergeCell ref="C49:G49"/>
    <mergeCell ref="K49:L51"/>
    <mergeCell ref="O49:P51"/>
    <mergeCell ref="C50:G50"/>
    <mergeCell ref="C51:H51"/>
    <mergeCell ref="U51:V51"/>
    <mergeCell ref="J25:J28"/>
    <mergeCell ref="J21:J24"/>
    <mergeCell ref="J17:J20"/>
    <mergeCell ref="J13:J16"/>
    <mergeCell ref="J9:J12"/>
    <mergeCell ref="W51:Y51"/>
    <mergeCell ref="Z51:AB51"/>
    <mergeCell ref="A52:J52"/>
    <mergeCell ref="N42:AG42"/>
    <mergeCell ref="N43:AG43"/>
    <mergeCell ref="A44:T44"/>
    <mergeCell ref="U44:W44"/>
    <mergeCell ref="R46:T47"/>
    <mergeCell ref="O48:P48"/>
    <mergeCell ref="Z35:AG35"/>
    <mergeCell ref="A36:B36"/>
    <mergeCell ref="C36:G36"/>
    <mergeCell ref="H36:J36"/>
    <mergeCell ref="K36:P36"/>
    <mergeCell ref="S36:Y36"/>
    <mergeCell ref="Z36:AG36"/>
    <mergeCell ref="C34:G34"/>
    <mergeCell ref="H34:J34"/>
    <mergeCell ref="K34:P34"/>
  </mergeCells>
  <phoneticPr fontId="1"/>
  <dataValidations count="3">
    <dataValidation imeMode="fullKatakana" allowBlank="1" showInputMessage="1" showErrorMessage="1" sqref="A9 A11 A13 A15 A17 A19 A21 A23 A25 A27 A29 A31" xr:uid="{6F3B1582-D782-4A80-9B2F-4B43450579A2}"/>
    <dataValidation imeMode="off" allowBlank="1" showInputMessage="1" showErrorMessage="1" sqref="AC49 T49 W49 Z49 O9 AC9:AC32 O13 O17 O21 O25 O29" xr:uid="{4A979A3B-BAD5-4CA6-9445-11E764AC3F82}"/>
    <dataValidation imeMode="on" allowBlank="1" showInputMessage="1" showErrorMessage="1" sqref="J9:K9 S35:AG36 P9:Q9 J13:K13 P13:Q13 J17:K17 P17:Q17 J21:K21 P21:Q21 J25:K25 P25:Q25 R9:AB32 J29:K29 P29:Q29" xr:uid="{0C11C667-A73B-4D38-9EF1-60B873989383}"/>
  </dataValidations>
  <printOptions horizontalCentered="1" verticalCentered="1"/>
  <pageMargins left="0.39370078740157483" right="0.39370078740157483" top="0.39370078740157483" bottom="0.39370078740157483" header="0.51181102362204722" footer="0.35"/>
  <pageSetup paperSize="9" scale="75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申込書1</vt:lpstr>
      <vt:lpstr>申込書2</vt:lpstr>
      <vt:lpstr>記入例</vt:lpstr>
      <vt:lpstr>記入例!Print_Area</vt:lpstr>
      <vt:lpstr>申込書1!Print_Area</vt:lpstr>
      <vt:lpstr>申込書2!Print_Area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東京都体育協会</dc:creator>
  <cp:lastModifiedBy>深山</cp:lastModifiedBy>
  <cp:lastPrinted>2025-03-10T07:26:58Z</cp:lastPrinted>
  <dcterms:created xsi:type="dcterms:W3CDTF">2003-06-25T05:20:17Z</dcterms:created>
  <dcterms:modified xsi:type="dcterms:W3CDTF">2026-05-07T05:54:02Z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34691803">
    <vt:lpwstr/>
  </property>
  <property fmtid="{D5CDD505-2E9C-101B-9397-08002B2CF9AE}" pid="3" name="IVIDC7210EF">
    <vt:lpwstr/>
  </property>
  <property fmtid="{D5CDD505-2E9C-101B-9397-08002B2CF9AE}" pid="4" name="IVID7310FD0">
    <vt:lpwstr/>
  </property>
  <property fmtid="{D5CDD505-2E9C-101B-9397-08002B2CF9AE}" pid="5" name="IVID29150CE0">
    <vt:lpwstr/>
  </property>
  <property fmtid="{D5CDD505-2E9C-101B-9397-08002B2CF9AE}" pid="6" name="IVID265E1A06">
    <vt:lpwstr/>
  </property>
  <property fmtid="{D5CDD505-2E9C-101B-9397-08002B2CF9AE}" pid="7" name="IVIDA2C1604">
    <vt:lpwstr/>
  </property>
  <property fmtid="{D5CDD505-2E9C-101B-9397-08002B2CF9AE}" pid="8" name="IVID1C48160A">
    <vt:lpwstr/>
  </property>
</Properties>
</file>