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54.110\⑦競技スポーツ課\国体・関ブロ\9-ユニフォーム等\R8\04　国民スポーツ大会ユニフォーム\03₋注文書提出依頼\"/>
    </mc:Choice>
  </mc:AlternateContent>
  <xr:revisionPtr revIDLastSave="0" documentId="8_{6376934C-9316-4EA2-9F38-A0F759DAB7CE}" xr6:coauthVersionLast="47" xr6:coauthVersionMax="47" xr10:uidLastSave="{00000000-0000-0000-0000-000000000000}"/>
  <bookViews>
    <workbookView xWindow="-110" yWindow="-110" windowWidth="19420" windowHeight="11500" activeTab="2" xr2:uid="{2D8F3CCF-D9D5-4EE2-A919-1B14340A1B29}"/>
  </bookViews>
  <sheets>
    <sheet name="作成上の留意点" sheetId="1" r:id="rId1"/>
    <sheet name="購入者リスト " sheetId="2" r:id="rId2"/>
    <sheet name="特注" sheetId="3" r:id="rId3"/>
  </sheets>
  <definedNames>
    <definedName name="_xlnm.Print_Area" localSheetId="1">'購入者リスト '!$A$1:$V$40</definedName>
    <definedName name="_xlnm.Print_Area" localSheetId="0">作成上の留意点!$A$1:$L$49</definedName>
    <definedName name="_xlnm.Print_Area" localSheetId="2">特注!$A$1:$Q$28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29" i="2" l="1"/>
  <c r="K28" i="2"/>
  <c r="L29" i="2" s="1"/>
  <c r="T27" i="2"/>
  <c r="S27" i="2"/>
  <c r="R27" i="2"/>
  <c r="Q27" i="2"/>
  <c r="P27" i="2"/>
  <c r="O27" i="2"/>
  <c r="N27" i="2"/>
  <c r="M27" i="2"/>
  <c r="L27" i="2"/>
  <c r="K27" i="2"/>
  <c r="U27" i="2" s="1"/>
  <c r="T26" i="2"/>
  <c r="R26" i="2"/>
  <c r="Q26" i="2"/>
  <c r="P26" i="2"/>
  <c r="O26" i="2"/>
  <c r="N26" i="2"/>
  <c r="S26" i="2" s="1"/>
  <c r="V26" i="2" s="1"/>
  <c r="M26" i="2"/>
  <c r="L26" i="2"/>
  <c r="K26" i="2"/>
  <c r="U26" i="2" s="1"/>
  <c r="T25" i="2"/>
  <c r="R25" i="2"/>
  <c r="Q25" i="2"/>
  <c r="P25" i="2"/>
  <c r="O25" i="2"/>
  <c r="N25" i="2"/>
  <c r="M25" i="2"/>
  <c r="U25" i="2" s="1"/>
  <c r="L25" i="2"/>
  <c r="K25" i="2"/>
  <c r="T24" i="2"/>
  <c r="R24" i="2"/>
  <c r="Q24" i="2"/>
  <c r="P24" i="2"/>
  <c r="O24" i="2"/>
  <c r="N24" i="2"/>
  <c r="M24" i="2"/>
  <c r="U24" i="2" s="1"/>
  <c r="L24" i="2"/>
  <c r="K24" i="2"/>
  <c r="S24" i="2" l="1"/>
  <c r="S25" i="2"/>
  <c r="P32" i="2" s="1"/>
  <c r="K32" i="2" l="1"/>
  <c r="L37" i="2" s="1"/>
  <c r="P34" i="2"/>
  <c r="V24" i="2"/>
  <c r="K34" i="2"/>
  <c r="K3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pc024</author>
  </authors>
  <commentList>
    <comment ref="D8" authorId="0" shapeId="0" xr:uid="{F4428DCD-113D-43E7-88DC-7B26EC30FFED}">
      <text>
        <r>
          <rPr>
            <b/>
            <sz val="9"/>
            <color indexed="81"/>
            <rFont val="ＭＳ Ｐゴシック"/>
            <family val="3"/>
            <charset val="128"/>
          </rPr>
          <t>公費…正選手・監督。
私費…支援コーチ等、その他の予備登録選手、スタッフ、マネージャー、 事務局等。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PC10</author>
  </authors>
  <commentList>
    <comment ref="D4" authorId="0" shapeId="0" xr:uid="{7A27BD47-B07F-499C-8765-0A9211BE2FC4}">
      <text>
        <r>
          <rPr>
            <b/>
            <sz val="9"/>
            <color indexed="81"/>
            <rFont val="ＭＳ Ｐゴシック"/>
            <family val="3"/>
            <charset val="128"/>
          </rPr>
          <t>数字を入力すると単位は自動でつきます。
身長・胸囲・ウエスト・袖丈＝cm　体重＝kg</t>
        </r>
      </text>
    </comment>
  </commentList>
</comments>
</file>

<file path=xl/sharedStrings.xml><?xml version="1.0" encoding="utf-8"?>
<sst xmlns="http://schemas.openxmlformats.org/spreadsheetml/2006/main" count="195" uniqueCount="152">
  <si>
    <t>ユニフォーム注文書　作成上の留意点</t>
    <rPh sb="6" eb="9">
      <t>チュウモンショ</t>
    </rPh>
    <rPh sb="10" eb="12">
      <t>サクセイ</t>
    </rPh>
    <rPh sb="12" eb="13">
      <t>ジョウ</t>
    </rPh>
    <rPh sb="14" eb="17">
      <t>リュウイテン</t>
    </rPh>
    <phoneticPr fontId="4"/>
  </si>
  <si>
    <t>国スポユニフォームの注文につきましては、以下の点にご留意いただき、
申込書に必要事項を記載のうえ、メールにてご提出をお願い致します。
メールでの提出が困難な場合には、ＦＡＸまたはエントリー時にご持参いただきますようお願い致します。</t>
    <rPh sb="10" eb="12">
      <t>チュウモン</t>
    </rPh>
    <rPh sb="20" eb="22">
      <t>イカ</t>
    </rPh>
    <rPh sb="23" eb="24">
      <t>テン</t>
    </rPh>
    <rPh sb="26" eb="28">
      <t>リュウイ</t>
    </rPh>
    <rPh sb="34" eb="37">
      <t>モウシコミショ</t>
    </rPh>
    <rPh sb="38" eb="40">
      <t>ヒツヨウ</t>
    </rPh>
    <rPh sb="40" eb="42">
      <t>ジコウ</t>
    </rPh>
    <rPh sb="43" eb="45">
      <t>キサイ</t>
    </rPh>
    <rPh sb="55" eb="57">
      <t>テイシュツ</t>
    </rPh>
    <rPh sb="59" eb="60">
      <t>ネガ</t>
    </rPh>
    <rPh sb="61" eb="62">
      <t>イタ</t>
    </rPh>
    <rPh sb="110" eb="111">
      <t>イタ</t>
    </rPh>
    <phoneticPr fontId="4"/>
  </si>
  <si>
    <t>◆記入事項について◆</t>
    <rPh sb="1" eb="3">
      <t>キニュウ</t>
    </rPh>
    <rPh sb="3" eb="5">
      <t>ジコウ</t>
    </rPh>
    <phoneticPr fontId="4"/>
  </si>
  <si>
    <t>１．氏名</t>
    <rPh sb="2" eb="4">
      <t>シメイ</t>
    </rPh>
    <phoneticPr fontId="4"/>
  </si>
  <si>
    <t>公費の正式選手・監督を確認するため、必ず入力を行ってください。</t>
    <rPh sb="0" eb="2">
      <t>コウヒ</t>
    </rPh>
    <rPh sb="3" eb="5">
      <t>セイシキ</t>
    </rPh>
    <rPh sb="5" eb="7">
      <t>センシュ</t>
    </rPh>
    <rPh sb="8" eb="10">
      <t>カントク</t>
    </rPh>
    <rPh sb="11" eb="13">
      <t>カクニン</t>
    </rPh>
    <rPh sb="18" eb="19">
      <t>カナラ</t>
    </rPh>
    <rPh sb="20" eb="22">
      <t>ニュウリョク</t>
    </rPh>
    <rPh sb="23" eb="24">
      <t>オコナ</t>
    </rPh>
    <phoneticPr fontId="4"/>
  </si>
  <si>
    <t>２．公費／私費</t>
    <rPh sb="2" eb="4">
      <t>コウヒ</t>
    </rPh>
    <rPh sb="5" eb="7">
      <t>シヒ</t>
    </rPh>
    <phoneticPr fontId="4"/>
  </si>
  <si>
    <t>▼プルダウンで「公費」「私費」を選択してください。</t>
    <rPh sb="8" eb="10">
      <t>コウヒ</t>
    </rPh>
    <rPh sb="12" eb="14">
      <t>シヒ</t>
    </rPh>
    <rPh sb="16" eb="18">
      <t>センタク</t>
    </rPh>
    <phoneticPr fontId="4"/>
  </si>
  <si>
    <t>「公費」</t>
    <rPh sb="1" eb="3">
      <t>コウヒ</t>
    </rPh>
    <phoneticPr fontId="4"/>
  </si>
  <si>
    <t>正式選手・監督</t>
  </si>
  <si>
    <t>「私費」</t>
    <phoneticPr fontId="4"/>
  </si>
  <si>
    <t>支援コーチ等、その他の予備登録選手、スタッフ、マネージャー、事務局等</t>
    <rPh sb="0" eb="2">
      <t>シエン</t>
    </rPh>
    <rPh sb="5" eb="6">
      <t>トウ</t>
    </rPh>
    <rPh sb="9" eb="10">
      <t>タ</t>
    </rPh>
    <rPh sb="11" eb="13">
      <t>ヨビ</t>
    </rPh>
    <rPh sb="13" eb="15">
      <t>トウロク</t>
    </rPh>
    <rPh sb="15" eb="17">
      <t>センシュ</t>
    </rPh>
    <rPh sb="30" eb="33">
      <t>ジムキョク</t>
    </rPh>
    <rPh sb="33" eb="34">
      <t>トウ</t>
    </rPh>
    <phoneticPr fontId="4"/>
  </si>
  <si>
    <t>３．種別</t>
    <rPh sb="2" eb="4">
      <t>シュベツ</t>
    </rPh>
    <phoneticPr fontId="4"/>
  </si>
  <si>
    <t>▼プルダウンで「成男」「成女」「少男」「少女」「男子」「女子」「監督」「支援コーチ等」「同行スタッフ」を選択してください。</t>
    <rPh sb="8" eb="10">
      <t>ナルダン</t>
    </rPh>
    <rPh sb="12" eb="14">
      <t>ナルジョ</t>
    </rPh>
    <rPh sb="16" eb="18">
      <t>ショウダン</t>
    </rPh>
    <rPh sb="20" eb="22">
      <t>ショウジョ</t>
    </rPh>
    <rPh sb="24" eb="26">
      <t>ダンシ</t>
    </rPh>
    <rPh sb="28" eb="30">
      <t>ジョシ</t>
    </rPh>
    <rPh sb="32" eb="34">
      <t>カントク</t>
    </rPh>
    <rPh sb="36" eb="38">
      <t>シエン</t>
    </rPh>
    <rPh sb="41" eb="42">
      <t>トウ</t>
    </rPh>
    <rPh sb="44" eb="46">
      <t>ドウコウ</t>
    </rPh>
    <rPh sb="52" eb="54">
      <t>センタク</t>
    </rPh>
    <phoneticPr fontId="4"/>
  </si>
  <si>
    <t>※コーチ、トレーナー、マネージャー、事務局職員等は、同行スタッフを選択してください。</t>
    <rPh sb="18" eb="21">
      <t>ジムキョク</t>
    </rPh>
    <rPh sb="21" eb="23">
      <t>ショクイン</t>
    </rPh>
    <rPh sb="23" eb="24">
      <t>トウ</t>
    </rPh>
    <rPh sb="26" eb="28">
      <t>ドウコウ</t>
    </rPh>
    <rPh sb="33" eb="35">
      <t>センタク</t>
    </rPh>
    <phoneticPr fontId="4"/>
  </si>
  <si>
    <t>４．サイズ</t>
    <phoneticPr fontId="4"/>
  </si>
  <si>
    <t>【トレーニングウェア】</t>
    <phoneticPr fontId="4"/>
  </si>
  <si>
    <t>▼プルダウンで「ＳＳ」「Ｓ」「Ｍ」「Ｌ」「Ｏ」「ＸＯ」「２ＸＯ」「３ＸＯ」「特注」を選択してください。</t>
    <rPh sb="38" eb="40">
      <t>トクチュウ</t>
    </rPh>
    <rPh sb="42" eb="44">
      <t>センタク</t>
    </rPh>
    <phoneticPr fontId="4"/>
  </si>
  <si>
    <t>【トレーニングパンツ】</t>
    <phoneticPr fontId="4"/>
  </si>
  <si>
    <t>※【通常サイズ】について、ウェア・パンツは「SS」～「３XO」までとなります。それ以外のサイズは「特注」を選択してください。</t>
    <rPh sb="2" eb="4">
      <t>ツウジョウ</t>
    </rPh>
    <phoneticPr fontId="4"/>
  </si>
  <si>
    <t>５．特注サイズの注文について</t>
    <rPh sb="2" eb="4">
      <t>トクチュウ</t>
    </rPh>
    <rPh sb="8" eb="10">
      <t>チュウモン</t>
    </rPh>
    <phoneticPr fontId="4"/>
  </si>
  <si>
    <t>サイズで「特注」を選択した際は、下記記載箇所の採寸を行い、別途記入シート『特注サイズ表』に採寸結果をご記入のうえ</t>
    <rPh sb="5" eb="7">
      <t>トクチュウ</t>
    </rPh>
    <rPh sb="9" eb="11">
      <t>センタク</t>
    </rPh>
    <rPh sb="13" eb="14">
      <t>サイ</t>
    </rPh>
    <rPh sb="16" eb="18">
      <t>カキ</t>
    </rPh>
    <rPh sb="18" eb="20">
      <t>キサイ</t>
    </rPh>
    <rPh sb="20" eb="22">
      <t>カショ</t>
    </rPh>
    <rPh sb="23" eb="25">
      <t>サイスン</t>
    </rPh>
    <rPh sb="26" eb="27">
      <t>オコナ</t>
    </rPh>
    <rPh sb="29" eb="31">
      <t>ベット</t>
    </rPh>
    <rPh sb="37" eb="39">
      <t>トクチュウ</t>
    </rPh>
    <rPh sb="42" eb="43">
      <t>ヒョウ</t>
    </rPh>
    <rPh sb="45" eb="47">
      <t>サイスン</t>
    </rPh>
    <rPh sb="47" eb="49">
      <t>ケッカ</t>
    </rPh>
    <rPh sb="51" eb="53">
      <t>キニュウ</t>
    </rPh>
    <phoneticPr fontId="4"/>
  </si>
  <si>
    <t>併せてご提出願います。</t>
    <phoneticPr fontId="4"/>
  </si>
  <si>
    <t>【ウェア】・・・身長・体重・胸囲・ウエスト・袖丈を採寸し記入を行ってください。</t>
    <rPh sb="8" eb="10">
      <t>シンチョウ</t>
    </rPh>
    <rPh sb="11" eb="13">
      <t>タイジュウ</t>
    </rPh>
    <rPh sb="14" eb="16">
      <t>キョウイ</t>
    </rPh>
    <rPh sb="22" eb="24">
      <t>ソデタケ</t>
    </rPh>
    <rPh sb="25" eb="27">
      <t>サイスン</t>
    </rPh>
    <rPh sb="28" eb="30">
      <t>キニュウ</t>
    </rPh>
    <rPh sb="31" eb="32">
      <t>オコナ</t>
    </rPh>
    <phoneticPr fontId="4"/>
  </si>
  <si>
    <t>【パンツ】・・・身長・体重・ウエスト・股下・ヒップ・太ももを採寸し記入を行ってください。</t>
    <rPh sb="8" eb="10">
      <t>シンチョウ</t>
    </rPh>
    <rPh sb="11" eb="13">
      <t>タイジュウ</t>
    </rPh>
    <rPh sb="19" eb="21">
      <t>マタシタ</t>
    </rPh>
    <rPh sb="26" eb="27">
      <t>フト</t>
    </rPh>
    <rPh sb="30" eb="32">
      <t>サイスン</t>
    </rPh>
    <rPh sb="33" eb="35">
      <t>キニュウ</t>
    </rPh>
    <rPh sb="36" eb="37">
      <t>オコナ</t>
    </rPh>
    <phoneticPr fontId="4"/>
  </si>
  <si>
    <t>６．帽子</t>
    <rPh sb="2" eb="4">
      <t>ボウシ</t>
    </rPh>
    <phoneticPr fontId="4"/>
  </si>
  <si>
    <t>▼プルダウンで必要な場合は「○」を選択してください。</t>
    <rPh sb="7" eb="9">
      <t>ヒツヨウ</t>
    </rPh>
    <rPh sb="10" eb="12">
      <t>バアイ</t>
    </rPh>
    <rPh sb="17" eb="19">
      <t>センタク</t>
    </rPh>
    <phoneticPr fontId="4"/>
  </si>
  <si>
    <t>７．担当者</t>
    <rPh sb="2" eb="5">
      <t>タントウシャ</t>
    </rPh>
    <phoneticPr fontId="4"/>
  </si>
  <si>
    <t>①競技団体名（種別）、②担当者氏名、③日中連絡可能な連絡先（電話番号）の入力を行ってください。</t>
    <rPh sb="1" eb="3">
      <t>キョウギ</t>
    </rPh>
    <rPh sb="3" eb="5">
      <t>ダンタイ</t>
    </rPh>
    <rPh sb="5" eb="6">
      <t>メイ</t>
    </rPh>
    <rPh sb="7" eb="9">
      <t>シュベツ</t>
    </rPh>
    <rPh sb="12" eb="15">
      <t>タントウシャ</t>
    </rPh>
    <rPh sb="15" eb="17">
      <t>シメイ</t>
    </rPh>
    <rPh sb="19" eb="21">
      <t>ニッチュウ</t>
    </rPh>
    <rPh sb="21" eb="23">
      <t>レンラク</t>
    </rPh>
    <rPh sb="23" eb="25">
      <t>カノウ</t>
    </rPh>
    <rPh sb="26" eb="28">
      <t>レンラク</t>
    </rPh>
    <rPh sb="28" eb="29">
      <t>サキ</t>
    </rPh>
    <rPh sb="30" eb="32">
      <t>デンワ</t>
    </rPh>
    <rPh sb="32" eb="34">
      <t>バンゴウ</t>
    </rPh>
    <rPh sb="36" eb="38">
      <t>ニュウリョク</t>
    </rPh>
    <rPh sb="39" eb="40">
      <t>オコナ</t>
    </rPh>
    <phoneticPr fontId="4"/>
  </si>
  <si>
    <t>８．ユニフォーム送付先</t>
    <rPh sb="8" eb="10">
      <t>ソウフ</t>
    </rPh>
    <rPh sb="10" eb="11">
      <t>サキ</t>
    </rPh>
    <phoneticPr fontId="4"/>
  </si>
  <si>
    <t>①送付先名、②住所、③電話番号の入力を行ってください。</t>
    <rPh sb="1" eb="3">
      <t>ソウフ</t>
    </rPh>
    <rPh sb="3" eb="4">
      <t>サキ</t>
    </rPh>
    <rPh sb="4" eb="5">
      <t>メイ</t>
    </rPh>
    <rPh sb="7" eb="9">
      <t>ジュウショ</t>
    </rPh>
    <rPh sb="11" eb="13">
      <t>デンワ</t>
    </rPh>
    <rPh sb="13" eb="15">
      <t>バンゴウ</t>
    </rPh>
    <rPh sb="16" eb="18">
      <t>ニュウリョク</t>
    </rPh>
    <rPh sb="19" eb="20">
      <t>オコナ</t>
    </rPh>
    <phoneticPr fontId="4"/>
  </si>
  <si>
    <t>宅配業者にとって必要な情報となります。お間違いのないようお願い致します。</t>
    <rPh sb="0" eb="2">
      <t>タクハイ</t>
    </rPh>
    <rPh sb="2" eb="4">
      <t>ギョウシャ</t>
    </rPh>
    <rPh sb="8" eb="10">
      <t>ヒツヨウ</t>
    </rPh>
    <rPh sb="11" eb="13">
      <t>ジョウホウ</t>
    </rPh>
    <rPh sb="20" eb="22">
      <t>マチガ</t>
    </rPh>
    <rPh sb="29" eb="30">
      <t>ネガ</t>
    </rPh>
    <rPh sb="31" eb="32">
      <t>イタ</t>
    </rPh>
    <phoneticPr fontId="4"/>
  </si>
  <si>
    <t>※種別ごとに送付先が異なる場合は、用紙を分けてご提出願います。</t>
    <rPh sb="1" eb="3">
      <t>シュベツ</t>
    </rPh>
    <rPh sb="6" eb="8">
      <t>ソウフ</t>
    </rPh>
    <rPh sb="8" eb="9">
      <t>サキ</t>
    </rPh>
    <rPh sb="10" eb="11">
      <t>コト</t>
    </rPh>
    <rPh sb="13" eb="15">
      <t>バアイ</t>
    </rPh>
    <rPh sb="17" eb="19">
      <t>ヨウシ</t>
    </rPh>
    <rPh sb="20" eb="21">
      <t>ワ</t>
    </rPh>
    <rPh sb="24" eb="26">
      <t>テイシュツ</t>
    </rPh>
    <rPh sb="26" eb="27">
      <t>ネガ</t>
    </rPh>
    <phoneticPr fontId="4"/>
  </si>
  <si>
    <t>９．納品希望日</t>
    <rPh sb="2" eb="4">
      <t>ノウヒン</t>
    </rPh>
    <rPh sb="4" eb="7">
      <t>キボウビ</t>
    </rPh>
    <phoneticPr fontId="4"/>
  </si>
  <si>
    <t>希望日がある場合は、右枠に日付の入力を行ってください。</t>
    <rPh sb="0" eb="3">
      <t>キボウビ</t>
    </rPh>
    <rPh sb="6" eb="8">
      <t>バアイ</t>
    </rPh>
    <rPh sb="10" eb="12">
      <t>ミギワク</t>
    </rPh>
    <rPh sb="13" eb="15">
      <t>ヒヅケ</t>
    </rPh>
    <rPh sb="16" eb="18">
      <t>ニュウリョク</t>
    </rPh>
    <rPh sb="19" eb="20">
      <t>オコナ</t>
    </rPh>
    <phoneticPr fontId="4"/>
  </si>
  <si>
    <t>予定日通りであれば、入力の必要はございません。</t>
    <rPh sb="0" eb="3">
      <t>ヨテイビ</t>
    </rPh>
    <rPh sb="3" eb="4">
      <t>トオ</t>
    </rPh>
    <rPh sb="10" eb="12">
      <t>ニュウリョク</t>
    </rPh>
    <rPh sb="13" eb="15">
      <t>ヒツヨウ</t>
    </rPh>
    <phoneticPr fontId="4"/>
  </si>
  <si>
    <t>１０．数量・金額</t>
    <rPh sb="3" eb="5">
      <t>スウリョウ</t>
    </rPh>
    <rPh sb="6" eb="8">
      <t>キンガク</t>
    </rPh>
    <phoneticPr fontId="4"/>
  </si>
  <si>
    <t>網掛けになっている部分は、何も入力を行わないでください。</t>
    <rPh sb="0" eb="2">
      <t>アミカ</t>
    </rPh>
    <rPh sb="9" eb="11">
      <t>ブブン</t>
    </rPh>
    <rPh sb="13" eb="14">
      <t>ナニ</t>
    </rPh>
    <rPh sb="15" eb="17">
      <t>ニュウリョク</t>
    </rPh>
    <rPh sb="18" eb="19">
      <t>オコナ</t>
    </rPh>
    <phoneticPr fontId="4"/>
  </si>
  <si>
    <t>※自動計算式が入っています。</t>
    <rPh sb="1" eb="3">
      <t>ジドウ</t>
    </rPh>
    <rPh sb="3" eb="5">
      <t>ケイサン</t>
    </rPh>
    <rPh sb="5" eb="6">
      <t>シキ</t>
    </rPh>
    <rPh sb="7" eb="8">
      <t>ハイ</t>
    </rPh>
    <phoneticPr fontId="4"/>
  </si>
  <si>
    <t>ユニフォーム注文書</t>
  </si>
  <si>
    <t>公費/私費</t>
    <rPh sb="0" eb="2">
      <t>コウヒ</t>
    </rPh>
    <rPh sb="3" eb="5">
      <t>シヒ</t>
    </rPh>
    <phoneticPr fontId="4"/>
  </si>
  <si>
    <t>種別</t>
    <rPh sb="0" eb="2">
      <t>シュベツ</t>
    </rPh>
    <phoneticPr fontId="4"/>
  </si>
  <si>
    <t>ウェア</t>
    <phoneticPr fontId="4"/>
  </si>
  <si>
    <t>パンツ</t>
    <phoneticPr fontId="4"/>
  </si>
  <si>
    <t>帽子</t>
    <rPh sb="0" eb="2">
      <t>ボウシ</t>
    </rPh>
    <phoneticPr fontId="4"/>
  </si>
  <si>
    <t>注意事項</t>
    <rPh sb="0" eb="2">
      <t>チュウイ</t>
    </rPh>
    <rPh sb="2" eb="4">
      <t>ジコウ</t>
    </rPh>
    <phoneticPr fontId="4"/>
  </si>
  <si>
    <t>提出先</t>
    <rPh sb="0" eb="2">
      <t>テイシュツ</t>
    </rPh>
    <rPh sb="2" eb="3">
      <t>サキ</t>
    </rPh>
    <phoneticPr fontId="4"/>
  </si>
  <si>
    <t>・提出後のサイズ変更は原則受け付けません。</t>
    <rPh sb="1" eb="3">
      <t>テイシュツ</t>
    </rPh>
    <rPh sb="3" eb="4">
      <t>ゴ</t>
    </rPh>
    <rPh sb="8" eb="10">
      <t>ヘンコウ</t>
    </rPh>
    <rPh sb="11" eb="13">
      <t>ゲンソク</t>
    </rPh>
    <rPh sb="13" eb="14">
      <t>ウ</t>
    </rPh>
    <rPh sb="15" eb="16">
      <t>ツ</t>
    </rPh>
    <phoneticPr fontId="4"/>
  </si>
  <si>
    <t>(公財)東京都スポーツ協会　競技スポーツ課　鴻嶋宛</t>
    <rPh sb="1" eb="2">
      <t>コウ</t>
    </rPh>
    <rPh sb="2" eb="3">
      <t>ザイ</t>
    </rPh>
    <rPh sb="4" eb="7">
      <t>トウキョウト</t>
    </rPh>
    <rPh sb="11" eb="13">
      <t>キョウカイ</t>
    </rPh>
    <rPh sb="12" eb="13">
      <t>タイキョウ</t>
    </rPh>
    <rPh sb="14" eb="16">
      <t>キョウギ</t>
    </rPh>
    <rPh sb="20" eb="21">
      <t>カ</t>
    </rPh>
    <rPh sb="22" eb="24">
      <t>コウシマ</t>
    </rPh>
    <rPh sb="24" eb="25">
      <t>アテ</t>
    </rPh>
    <phoneticPr fontId="4"/>
  </si>
  <si>
    <t>公費</t>
    <rPh sb="0" eb="2">
      <t>コウヒ</t>
    </rPh>
    <phoneticPr fontId="4"/>
  </si>
  <si>
    <t>成男</t>
    <rPh sb="0" eb="1">
      <t>ナ</t>
    </rPh>
    <rPh sb="1" eb="2">
      <t>ダン</t>
    </rPh>
    <phoneticPr fontId="4"/>
  </si>
  <si>
    <t>ＳＳ</t>
    <phoneticPr fontId="4"/>
  </si>
  <si>
    <t>○</t>
    <phoneticPr fontId="4"/>
  </si>
  <si>
    <t>・納品希望日に添えない場合がございます。予めご了承ください。</t>
    <rPh sb="1" eb="3">
      <t>ノウヒン</t>
    </rPh>
    <rPh sb="3" eb="6">
      <t>キボウビ</t>
    </rPh>
    <rPh sb="7" eb="8">
      <t>ソ</t>
    </rPh>
    <rPh sb="11" eb="13">
      <t>バアイ</t>
    </rPh>
    <rPh sb="20" eb="21">
      <t>アラカジ</t>
    </rPh>
    <rPh sb="23" eb="25">
      <t>リョウショウ</t>
    </rPh>
    <phoneticPr fontId="4"/>
  </si>
  <si>
    <r>
      <t>E-mail： m-koushima</t>
    </r>
    <r>
      <rPr>
        <sz val="10"/>
        <color indexed="8"/>
        <rFont val="ＭＳ Ｐゴシック"/>
        <family val="3"/>
        <charset val="128"/>
      </rPr>
      <t>@tokyo-sports.or.jp</t>
    </r>
    <phoneticPr fontId="4"/>
  </si>
  <si>
    <r>
      <t xml:space="preserve">FAX  </t>
    </r>
    <r>
      <rPr>
        <b/>
        <sz val="11"/>
        <color indexed="8"/>
        <rFont val="ＭＳ Ｐゴシック"/>
        <family val="3"/>
        <charset val="128"/>
      </rPr>
      <t>：  03-6804-8244</t>
    </r>
    <phoneticPr fontId="4"/>
  </si>
  <si>
    <t>私費</t>
    <rPh sb="0" eb="2">
      <t>シヒ</t>
    </rPh>
    <phoneticPr fontId="4"/>
  </si>
  <si>
    <t>成女</t>
    <rPh sb="0" eb="1">
      <t>ナ</t>
    </rPh>
    <rPh sb="1" eb="2">
      <t>ジョ</t>
    </rPh>
    <phoneticPr fontId="4"/>
  </si>
  <si>
    <t>Ｓ</t>
    <phoneticPr fontId="4"/>
  </si>
  <si>
    <t>×</t>
    <phoneticPr fontId="4"/>
  </si>
  <si>
    <t>・納品希望日は競技日程に間に合うよう、余裕をもって設定を行ってください。</t>
    <rPh sb="1" eb="3">
      <t>ノウヒン</t>
    </rPh>
    <rPh sb="3" eb="6">
      <t>キボウビ</t>
    </rPh>
    <rPh sb="7" eb="9">
      <t>キョウギ</t>
    </rPh>
    <rPh sb="9" eb="11">
      <t>ニッテイ</t>
    </rPh>
    <rPh sb="12" eb="13">
      <t>マ</t>
    </rPh>
    <rPh sb="14" eb="15">
      <t>ア</t>
    </rPh>
    <rPh sb="19" eb="21">
      <t>ヨユウ</t>
    </rPh>
    <rPh sb="25" eb="27">
      <t>セッテイ</t>
    </rPh>
    <rPh sb="28" eb="29">
      <t>オコナ</t>
    </rPh>
    <phoneticPr fontId="4"/>
  </si>
  <si>
    <t>少男</t>
    <rPh sb="0" eb="1">
      <t>ショウ</t>
    </rPh>
    <rPh sb="1" eb="2">
      <t>ダン</t>
    </rPh>
    <phoneticPr fontId="4"/>
  </si>
  <si>
    <t>Ｍ</t>
    <phoneticPr fontId="4"/>
  </si>
  <si>
    <t>提出期限</t>
    <rPh sb="0" eb="2">
      <t>テイシュツ</t>
    </rPh>
    <rPh sb="2" eb="4">
      <t>キゲン</t>
    </rPh>
    <phoneticPr fontId="4"/>
  </si>
  <si>
    <t>少女</t>
    <rPh sb="0" eb="2">
      <t>ショウジョ</t>
    </rPh>
    <phoneticPr fontId="4"/>
  </si>
  <si>
    <t>Ｌ</t>
    <phoneticPr fontId="4"/>
  </si>
  <si>
    <t>購入者リスト</t>
    <rPh sb="0" eb="3">
      <t>コウニュウシャ</t>
    </rPh>
    <phoneticPr fontId="4"/>
  </si>
  <si>
    <t>〈太枠をご記入ください〉</t>
    <rPh sb="1" eb="3">
      <t>フトワク</t>
    </rPh>
    <rPh sb="5" eb="7">
      <t>キニュウ</t>
    </rPh>
    <phoneticPr fontId="4"/>
  </si>
  <si>
    <t>貴競技団体国スポエントリー日（TSPO締め切り）まで</t>
    <rPh sb="0" eb="1">
      <t>キ</t>
    </rPh>
    <rPh sb="1" eb="3">
      <t>キョウギ</t>
    </rPh>
    <rPh sb="3" eb="5">
      <t>ダンタイ</t>
    </rPh>
    <rPh sb="5" eb="6">
      <t>コク</t>
    </rPh>
    <rPh sb="13" eb="14">
      <t>ビ</t>
    </rPh>
    <rPh sb="19" eb="20">
      <t>シ</t>
    </rPh>
    <rPh sb="21" eb="22">
      <t>キ</t>
    </rPh>
    <phoneticPr fontId="4"/>
  </si>
  <si>
    <t>男子</t>
    <rPh sb="0" eb="2">
      <t>ダンシ</t>
    </rPh>
    <phoneticPr fontId="4"/>
  </si>
  <si>
    <t>Ｏ</t>
    <phoneticPr fontId="4"/>
  </si>
  <si>
    <t>氏名</t>
    <rPh sb="0" eb="2">
      <t>シメイ</t>
    </rPh>
    <phoneticPr fontId="4"/>
  </si>
  <si>
    <t>トレーニングウェア</t>
    <phoneticPr fontId="4"/>
  </si>
  <si>
    <t>トレーニングパンツ</t>
    <phoneticPr fontId="4"/>
  </si>
  <si>
    <t>提出が遅れる場合は必ずご連絡ください。</t>
    <rPh sb="0" eb="2">
      <t>テイシュツ</t>
    </rPh>
    <rPh sb="3" eb="4">
      <t>オク</t>
    </rPh>
    <rPh sb="6" eb="8">
      <t>バアイ</t>
    </rPh>
    <rPh sb="9" eb="10">
      <t>カナラ</t>
    </rPh>
    <rPh sb="12" eb="14">
      <t>レンラク</t>
    </rPh>
    <phoneticPr fontId="4"/>
  </si>
  <si>
    <t>女子</t>
    <rPh sb="0" eb="2">
      <t>ジョシ</t>
    </rPh>
    <phoneticPr fontId="4"/>
  </si>
  <si>
    <t>ＸＯ</t>
    <phoneticPr fontId="4"/>
  </si>
  <si>
    <t>例</t>
    <rPh sb="0" eb="1">
      <t>レイ</t>
    </rPh>
    <phoneticPr fontId="4"/>
  </si>
  <si>
    <t>○○　太郎</t>
    <rPh sb="3" eb="5">
      <t>タロウ</t>
    </rPh>
    <phoneticPr fontId="4"/>
  </si>
  <si>
    <t>Ｌ</t>
  </si>
  <si>
    <t>Ｍ</t>
  </si>
  <si>
    <t>○</t>
  </si>
  <si>
    <t>※代表選手が決まりましたら期限前でも速やかにご提出をお願い致します。</t>
    <rPh sb="1" eb="3">
      <t>ダイヒョウ</t>
    </rPh>
    <rPh sb="3" eb="5">
      <t>センシュ</t>
    </rPh>
    <rPh sb="6" eb="7">
      <t>キ</t>
    </rPh>
    <rPh sb="13" eb="15">
      <t>キゲン</t>
    </rPh>
    <rPh sb="15" eb="16">
      <t>マエ</t>
    </rPh>
    <rPh sb="18" eb="19">
      <t>スミ</t>
    </rPh>
    <rPh sb="23" eb="25">
      <t>テイシュツ</t>
    </rPh>
    <rPh sb="27" eb="28">
      <t>ネガ</t>
    </rPh>
    <rPh sb="29" eb="30">
      <t>イタ</t>
    </rPh>
    <phoneticPr fontId="4"/>
  </si>
  <si>
    <t>監督</t>
    <rPh sb="0" eb="2">
      <t>カントク</t>
    </rPh>
    <phoneticPr fontId="4"/>
  </si>
  <si>
    <t>２ＸＯ</t>
    <phoneticPr fontId="4"/>
  </si>
  <si>
    <t>支援コーチ等</t>
    <rPh sb="0" eb="2">
      <t>シエン</t>
    </rPh>
    <rPh sb="5" eb="6">
      <t>トウ</t>
    </rPh>
    <phoneticPr fontId="4"/>
  </si>
  <si>
    <t>３ＸＯ</t>
    <phoneticPr fontId="4"/>
  </si>
  <si>
    <t>担当者</t>
    <rPh sb="0" eb="3">
      <t>タントウシャ</t>
    </rPh>
    <phoneticPr fontId="4"/>
  </si>
  <si>
    <t>同行スタッフ</t>
    <rPh sb="0" eb="2">
      <t>ドウコウ</t>
    </rPh>
    <phoneticPr fontId="4"/>
  </si>
  <si>
    <t>特注</t>
    <rPh sb="0" eb="2">
      <t>トクチュウ</t>
    </rPh>
    <phoneticPr fontId="4"/>
  </si>
  <si>
    <t>①競技団体名</t>
    <rPh sb="1" eb="3">
      <t>キョウギ</t>
    </rPh>
    <rPh sb="3" eb="5">
      <t>ダンタイ</t>
    </rPh>
    <rPh sb="5" eb="6">
      <t>メイ</t>
    </rPh>
    <phoneticPr fontId="4"/>
  </si>
  <si>
    <t>(種別）：</t>
    <rPh sb="1" eb="3">
      <t>シュベツ</t>
    </rPh>
    <phoneticPr fontId="4"/>
  </si>
  <si>
    <t>②担当者氏名</t>
    <rPh sb="1" eb="4">
      <t>タントウシャ</t>
    </rPh>
    <rPh sb="4" eb="6">
      <t>シメイ</t>
    </rPh>
    <phoneticPr fontId="4"/>
  </si>
  <si>
    <t>③連絡先</t>
    <rPh sb="1" eb="3">
      <t>レンラク</t>
    </rPh>
    <rPh sb="3" eb="4">
      <t>サキ</t>
    </rPh>
    <phoneticPr fontId="4"/>
  </si>
  <si>
    <t>ユニフォーム送付先</t>
    <rPh sb="6" eb="8">
      <t>ソウフ</t>
    </rPh>
    <rPh sb="8" eb="9">
      <t>サキ</t>
    </rPh>
    <phoneticPr fontId="4"/>
  </si>
  <si>
    <t>①送付先名</t>
    <rPh sb="1" eb="3">
      <t>ソウフ</t>
    </rPh>
    <rPh sb="3" eb="4">
      <t>サキ</t>
    </rPh>
    <rPh sb="4" eb="5">
      <t>メイ</t>
    </rPh>
    <phoneticPr fontId="4"/>
  </si>
  <si>
    <t>②住所</t>
    <rPh sb="1" eb="3">
      <t>ジュウショ</t>
    </rPh>
    <phoneticPr fontId="4"/>
  </si>
  <si>
    <t>〒</t>
    <phoneticPr fontId="4"/>
  </si>
  <si>
    <t>③電話番号</t>
    <rPh sb="1" eb="3">
      <t>デンワ</t>
    </rPh>
    <rPh sb="3" eb="5">
      <t>バンゴウ</t>
    </rPh>
    <phoneticPr fontId="4"/>
  </si>
  <si>
    <t xml:space="preserve">納品希望日 </t>
    <rPh sb="0" eb="2">
      <t>ノウヒン</t>
    </rPh>
    <rPh sb="2" eb="5">
      <t>キボウビ</t>
    </rPh>
    <phoneticPr fontId="4"/>
  </si>
  <si>
    <t>予定日通り</t>
    <rPh sb="0" eb="3">
      <t>ヨテイビ</t>
    </rPh>
    <rPh sb="3" eb="4">
      <t>ドオ</t>
    </rPh>
    <phoneticPr fontId="4"/>
  </si>
  <si>
    <t>or</t>
    <phoneticPr fontId="4"/>
  </si>
  <si>
    <t>2026年</t>
    <rPh sb="4" eb="5">
      <t>ネン</t>
    </rPh>
    <phoneticPr fontId="4"/>
  </si>
  <si>
    <t>月</t>
    <rPh sb="0" eb="1">
      <t>ガツ</t>
    </rPh>
    <phoneticPr fontId="4"/>
  </si>
  <si>
    <t>日</t>
    <rPh sb="0" eb="1">
      <t>ニチ</t>
    </rPh>
    <phoneticPr fontId="4"/>
  </si>
  <si>
    <t>▼以下は記入しないでください。</t>
    <rPh sb="1" eb="3">
      <t>イカ</t>
    </rPh>
    <rPh sb="4" eb="6">
      <t>キニュウ</t>
    </rPh>
    <phoneticPr fontId="4"/>
  </si>
  <si>
    <t>通常サ
イズ計</t>
    <rPh sb="0" eb="2">
      <t>ツウジョウ</t>
    </rPh>
    <rPh sb="6" eb="7">
      <t>ケイ</t>
    </rPh>
    <phoneticPr fontId="4"/>
  </si>
  <si>
    <t>計</t>
    <rPh sb="0" eb="1">
      <t>ケイ</t>
    </rPh>
    <phoneticPr fontId="4"/>
  </si>
  <si>
    <t>合計</t>
    <rPh sb="0" eb="2">
      <t>ゴウケイ</t>
    </rPh>
    <phoneticPr fontId="4"/>
  </si>
  <si>
    <t>ウェア（公費）</t>
    <rPh sb="4" eb="6">
      <t>コウヒ</t>
    </rPh>
    <phoneticPr fontId="4"/>
  </si>
  <si>
    <t>ウェア（私費）</t>
    <rPh sb="4" eb="6">
      <t>シヒ</t>
    </rPh>
    <phoneticPr fontId="4"/>
  </si>
  <si>
    <t>パンツ（公費）</t>
    <rPh sb="4" eb="6">
      <t>コウヒ</t>
    </rPh>
    <phoneticPr fontId="4"/>
  </si>
  <si>
    <t>パンツ（私費）</t>
    <rPh sb="4" eb="6">
      <t>シヒ</t>
    </rPh>
    <phoneticPr fontId="4"/>
  </si>
  <si>
    <t>帽子（公費）</t>
    <rPh sb="0" eb="2">
      <t>ボウシ</t>
    </rPh>
    <rPh sb="3" eb="5">
      <t>コウヒ</t>
    </rPh>
    <phoneticPr fontId="4"/>
  </si>
  <si>
    <t>帽子（私費）</t>
    <rPh sb="0" eb="2">
      <t>ボウシ</t>
    </rPh>
    <rPh sb="3" eb="5">
      <t>シヒ</t>
    </rPh>
    <phoneticPr fontId="4"/>
  </si>
  <si>
    <t>金額（税込１０％）</t>
    <rPh sb="0" eb="2">
      <t>キンガク</t>
    </rPh>
    <rPh sb="3" eb="5">
      <t>ゼイコミ</t>
    </rPh>
    <phoneticPr fontId="4"/>
  </si>
  <si>
    <t>競技団体負担金</t>
    <rPh sb="0" eb="2">
      <t>キョウギ</t>
    </rPh>
    <rPh sb="2" eb="4">
      <t>ダンタイ</t>
    </rPh>
    <rPh sb="4" eb="7">
      <t>フタンキン</t>
    </rPh>
    <phoneticPr fontId="4"/>
  </si>
  <si>
    <t>私費合計</t>
    <rPh sb="0" eb="2">
      <t>シヒ</t>
    </rPh>
    <rPh sb="2" eb="4">
      <t>ゴウケイ</t>
    </rPh>
    <phoneticPr fontId="4"/>
  </si>
  <si>
    <t>TSPO補助金</t>
    <rPh sb="4" eb="7">
      <t>ホジョキン</t>
    </rPh>
    <phoneticPr fontId="4"/>
  </si>
  <si>
    <t>公費合計</t>
    <rPh sb="0" eb="2">
      <t>コウヒ</t>
    </rPh>
    <rPh sb="2" eb="4">
      <t>ゴウケイ</t>
    </rPh>
    <phoneticPr fontId="4"/>
  </si>
  <si>
    <t>総金額</t>
    <rPh sb="0" eb="1">
      <t>ソウ</t>
    </rPh>
    <rPh sb="1" eb="3">
      <t>キンガク</t>
    </rPh>
    <phoneticPr fontId="4"/>
  </si>
  <si>
    <t>競技団体支払分（公費負担分+私費合計）</t>
    <rPh sb="0" eb="2">
      <t>キョウギ</t>
    </rPh>
    <rPh sb="2" eb="4">
      <t>ダンタイ</t>
    </rPh>
    <rPh sb="4" eb="6">
      <t>シハラ</t>
    </rPh>
    <rPh sb="6" eb="7">
      <t>ブン</t>
    </rPh>
    <phoneticPr fontId="4"/>
  </si>
  <si>
    <t>【後日請求】</t>
    <rPh sb="1" eb="3">
      <t>ゴジツ</t>
    </rPh>
    <rPh sb="3" eb="5">
      <t>セイキュウ</t>
    </rPh>
    <phoneticPr fontId="4"/>
  </si>
  <si>
    <t>受付日</t>
    <rPh sb="0" eb="3">
      <t>ウケツケビ</t>
    </rPh>
    <phoneticPr fontId="4"/>
  </si>
  <si>
    <t>入力日</t>
    <rPh sb="0" eb="2">
      <t>ニュウリョク</t>
    </rPh>
    <rPh sb="2" eb="3">
      <t>ビ</t>
    </rPh>
    <phoneticPr fontId="4"/>
  </si>
  <si>
    <t>発注日</t>
    <rPh sb="0" eb="2">
      <t>ハッチュウ</t>
    </rPh>
    <rPh sb="2" eb="3">
      <t>ビ</t>
    </rPh>
    <phoneticPr fontId="4"/>
  </si>
  <si>
    <t>業者発送日</t>
    <rPh sb="0" eb="2">
      <t>ギョウシャ</t>
    </rPh>
    <rPh sb="2" eb="4">
      <t>ハッソウ</t>
    </rPh>
    <rPh sb="4" eb="5">
      <t>ビ</t>
    </rPh>
    <phoneticPr fontId="4"/>
  </si>
  <si>
    <t>納品日</t>
    <rPh sb="0" eb="3">
      <t>ノウヒンビ</t>
    </rPh>
    <phoneticPr fontId="4"/>
  </si>
  <si>
    <t>※用紙が足りない場合はこの用紙をコピーしてください。</t>
  </si>
  <si>
    <t>ユニフォーム注文書</t>
    <rPh sb="6" eb="8">
      <t>チュウモン</t>
    </rPh>
    <rPh sb="8" eb="9">
      <t>ショ</t>
    </rPh>
    <phoneticPr fontId="4"/>
  </si>
  <si>
    <t>特注サイズ表</t>
    <rPh sb="0" eb="2">
      <t>トクチュウ</t>
    </rPh>
    <rPh sb="5" eb="6">
      <t>ヒョウ</t>
    </rPh>
    <phoneticPr fontId="4"/>
  </si>
  <si>
    <t>競技団体名</t>
    <rPh sb="0" eb="2">
      <t>キョウギ</t>
    </rPh>
    <rPh sb="2" eb="4">
      <t>ダンタイ</t>
    </rPh>
    <rPh sb="4" eb="5">
      <t>メイ</t>
    </rPh>
    <phoneticPr fontId="4"/>
  </si>
  <si>
    <t>身長</t>
    <rPh sb="0" eb="2">
      <t>シンチョウ</t>
    </rPh>
    <phoneticPr fontId="4"/>
  </si>
  <si>
    <t>体重</t>
    <rPh sb="0" eb="2">
      <t>タイジュウ</t>
    </rPh>
    <phoneticPr fontId="4"/>
  </si>
  <si>
    <t>胸囲</t>
    <rPh sb="0" eb="2">
      <t>キョウイ</t>
    </rPh>
    <phoneticPr fontId="4"/>
  </si>
  <si>
    <t>ウエスト</t>
    <phoneticPr fontId="4"/>
  </si>
  <si>
    <t>袖丈</t>
    <rPh sb="0" eb="2">
      <t>ソデタケ</t>
    </rPh>
    <phoneticPr fontId="4"/>
  </si>
  <si>
    <t>＊注意事項＊</t>
    <rPh sb="1" eb="3">
      <t>チュウイ</t>
    </rPh>
    <rPh sb="3" eb="5">
      <t>ジコウ</t>
    </rPh>
    <phoneticPr fontId="4"/>
  </si>
  <si>
    <t>・トレーニングウェアについては【身長】【体重】【胸囲】</t>
    <rPh sb="16" eb="18">
      <t>シンチョウ</t>
    </rPh>
    <rPh sb="20" eb="22">
      <t>タイジュウ</t>
    </rPh>
    <rPh sb="24" eb="26">
      <t>キョウイ</t>
    </rPh>
    <phoneticPr fontId="4"/>
  </si>
  <si>
    <t>【ウエスト】【袖丈】を採寸し、記入を行ってください。</t>
    <rPh sb="7" eb="9">
      <t>ソデタケ</t>
    </rPh>
    <rPh sb="11" eb="13">
      <t>サイスン</t>
    </rPh>
    <rPh sb="15" eb="17">
      <t>キニュウ</t>
    </rPh>
    <rPh sb="18" eb="19">
      <t>オコナ</t>
    </rPh>
    <phoneticPr fontId="4"/>
  </si>
  <si>
    <t>支援コーチ</t>
    <rPh sb="0" eb="2">
      <t>シエン</t>
    </rPh>
    <phoneticPr fontId="4"/>
  </si>
  <si>
    <t>・袖丈については肩口から手首までを測ってください。</t>
    <rPh sb="1" eb="3">
      <t>ソデタケ</t>
    </rPh>
    <rPh sb="8" eb="10">
      <t>カタグチ</t>
    </rPh>
    <rPh sb="12" eb="14">
      <t>テクビ</t>
    </rPh>
    <rPh sb="17" eb="18">
      <t>ハカ</t>
    </rPh>
    <phoneticPr fontId="4"/>
  </si>
  <si>
    <t>トレーナー</t>
    <phoneticPr fontId="4"/>
  </si>
  <si>
    <t>・トレーニングパンツについては【身長】【体重】</t>
    <rPh sb="16" eb="18">
      <t>シンチョウ</t>
    </rPh>
    <rPh sb="20" eb="22">
      <t>タイジュウ</t>
    </rPh>
    <phoneticPr fontId="4"/>
  </si>
  <si>
    <t>マネージャー</t>
    <phoneticPr fontId="4"/>
  </si>
  <si>
    <t>【ウエスト】【股下】【ヒップ】【太もも】を採寸し、</t>
    <rPh sb="7" eb="9">
      <t>マタシタ</t>
    </rPh>
    <rPh sb="16" eb="17">
      <t>フト</t>
    </rPh>
    <rPh sb="21" eb="23">
      <t>サイスン</t>
    </rPh>
    <phoneticPr fontId="4"/>
  </si>
  <si>
    <t>事務局等</t>
    <rPh sb="0" eb="3">
      <t>ジムキョク</t>
    </rPh>
    <rPh sb="3" eb="4">
      <t>トウ</t>
    </rPh>
    <phoneticPr fontId="4"/>
  </si>
  <si>
    <t>記入を行ってください。</t>
    <rPh sb="0" eb="2">
      <t>キニュウ</t>
    </rPh>
    <rPh sb="3" eb="4">
      <t>オコナ</t>
    </rPh>
    <phoneticPr fontId="4"/>
  </si>
  <si>
    <t>・特注に限り、製品が出来次第発送となります。</t>
    <rPh sb="1" eb="3">
      <t>トクチュウ</t>
    </rPh>
    <rPh sb="4" eb="5">
      <t>カギ</t>
    </rPh>
    <rPh sb="7" eb="9">
      <t>セイヒン</t>
    </rPh>
    <rPh sb="10" eb="14">
      <t>デキシダイ</t>
    </rPh>
    <rPh sb="14" eb="16">
      <t>ハッソウ</t>
    </rPh>
    <phoneticPr fontId="4"/>
  </si>
  <si>
    <t>ご理解ご了承願います。</t>
    <rPh sb="1" eb="3">
      <t>リカイ</t>
    </rPh>
    <rPh sb="4" eb="6">
      <t>リョウショウ</t>
    </rPh>
    <rPh sb="6" eb="7">
      <t>ネガ</t>
    </rPh>
    <phoneticPr fontId="4"/>
  </si>
  <si>
    <t>股下</t>
    <rPh sb="0" eb="2">
      <t>マタシタ</t>
    </rPh>
    <phoneticPr fontId="4"/>
  </si>
  <si>
    <t>ヒップ</t>
    <phoneticPr fontId="4"/>
  </si>
  <si>
    <t>太もも</t>
    <rPh sb="0" eb="1">
      <t>フト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</si>
</sst>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176" formatCode="0&quot;cm&quot;"/>
    <numFmt numFmtId="177" formatCode="0&quot;kg&quot;"/>
  </numFmts>
  <fonts count="23" x14ac:knownFonts="1">
    <font>
      <sz val="11"/>
      <color theme="1"/>
      <name val="ＭＳ Ｐゴシック"/>
      <family val="3"/>
      <charset val="128"/>
      <scheme val="minor"/>
    </font>
    <font>
      <sz val="11"/>
      <color theme="1"/>
      <name val="ＭＳ Ｐゴシック"/>
      <family val="3"/>
      <charset val="128"/>
      <scheme val="minor"/>
    </font>
    <font>
      <b/>
      <sz val="18"/>
      <color theme="1"/>
      <name val="ＭＳ Ｐゴシック"/>
      <family val="3"/>
      <charset val="128"/>
      <scheme val="minor"/>
    </font>
    <font>
      <sz val="6"/>
      <name val="ＭＳ Ｐゴシック"/>
      <family val="3"/>
      <charset val="128"/>
      <scheme val="minor"/>
    </font>
    <font>
      <sz val="6"/>
      <name val="ＭＳ Ｐゴシック"/>
      <family val="3"/>
      <charset val="128"/>
    </font>
    <font>
      <b/>
      <sz val="16"/>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0" tint="-0.34998626667073579"/>
      <name val="ＭＳ Ｐゴシック"/>
      <family val="3"/>
      <charset val="128"/>
      <scheme val="minor"/>
    </font>
    <font>
      <sz val="10"/>
      <color indexed="8"/>
      <name val="ＭＳ Ｐゴシック"/>
      <family val="3"/>
      <charset val="128"/>
    </font>
    <font>
      <b/>
      <sz val="11"/>
      <color indexed="8"/>
      <name val="ＭＳ Ｐゴシック"/>
      <family val="3"/>
      <charset val="128"/>
    </font>
    <font>
      <b/>
      <sz val="12"/>
      <color theme="1"/>
      <name val="ＭＳ Ｐゴシック"/>
      <family val="3"/>
      <charset val="128"/>
      <scheme val="major"/>
    </font>
    <font>
      <sz val="11"/>
      <color theme="1"/>
      <name val="ＭＳ Ｐゴシック"/>
      <family val="3"/>
      <charset val="128"/>
      <scheme val="major"/>
    </font>
    <font>
      <b/>
      <sz val="11"/>
      <color rgb="FFFF0000"/>
      <name val="ＭＳ Ｐゴシック"/>
      <family val="3"/>
      <charset val="128"/>
      <scheme val="minor"/>
    </font>
    <font>
      <b/>
      <sz val="9"/>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sz val="10"/>
      <color theme="1"/>
      <name val="ＭＳ Ｐゴシック"/>
      <family val="3"/>
      <charset val="128"/>
      <scheme val="minor"/>
    </font>
    <font>
      <b/>
      <sz val="9"/>
      <color indexed="81"/>
      <name val="ＭＳ Ｐゴシック"/>
      <family val="3"/>
      <charset val="128"/>
    </font>
    <font>
      <b/>
      <u/>
      <sz val="12"/>
      <color theme="1"/>
      <name val="ＭＳ Ｐゴシック"/>
      <family val="3"/>
      <charset val="128"/>
      <scheme val="minor"/>
    </font>
    <font>
      <u/>
      <sz val="11"/>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5" tint="0.59999389629810485"/>
        <bgColor indexed="64"/>
      </patternFill>
    </fill>
  </fills>
  <borders count="1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style="double">
        <color indexed="64"/>
      </bottom>
      <diagonal/>
    </border>
    <border>
      <left style="thin">
        <color indexed="64"/>
      </left>
      <right style="thick">
        <color indexed="64"/>
      </right>
      <top style="hair">
        <color indexed="64"/>
      </top>
      <bottom style="hair">
        <color indexed="64"/>
      </bottom>
      <diagonal/>
    </border>
    <border>
      <left/>
      <right/>
      <top style="hair">
        <color indexed="64"/>
      </top>
      <bottom style="thick">
        <color indexed="64"/>
      </bottom>
      <diagonal/>
    </border>
    <border>
      <left style="thin">
        <color indexed="64"/>
      </left>
      <right/>
      <top/>
      <bottom style="thick">
        <color indexed="64"/>
      </bottom>
      <diagonal/>
    </border>
    <border>
      <left style="thin">
        <color indexed="64"/>
      </left>
      <right style="thick">
        <color indexed="64"/>
      </right>
      <top style="hair">
        <color indexed="64"/>
      </top>
      <bottom style="thick">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5">
    <xf numFmtId="0" fontId="0" fillId="0" borderId="0" xfId="0">
      <alignment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0" fontId="2" fillId="2" borderId="0" xfId="0" applyFont="1" applyFill="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center" wrapText="1"/>
    </xf>
    <xf numFmtId="0" fontId="6" fillId="2" borderId="0" xfId="0" applyFont="1" applyFill="1" applyAlignment="1">
      <alignment horizontal="lef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0" xfId="0" applyFont="1">
      <alignment vertical="center"/>
    </xf>
    <xf numFmtId="0" fontId="0" fillId="0" borderId="0" xfId="0" applyAlignment="1">
      <alignment horizontal="center" vertical="center"/>
    </xf>
    <xf numFmtId="0" fontId="10" fillId="0" borderId="0" xfId="0" applyFont="1" applyAlignment="1">
      <alignment horizontal="center" vertical="center"/>
    </xf>
    <xf numFmtId="0" fontId="0" fillId="0" borderId="0" xfId="0"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2" xfId="0" applyBorder="1">
      <alignment vertical="center"/>
    </xf>
    <xf numFmtId="0" fontId="13"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15" fillId="0" borderId="1" xfId="0" applyFont="1" applyBorder="1">
      <alignment vertical="center"/>
    </xf>
    <xf numFmtId="0" fontId="0" fillId="0" borderId="3" xfId="0" applyBorder="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lignment vertical="center"/>
    </xf>
    <xf numFmtId="0" fontId="0" fillId="0" borderId="5" xfId="0" applyBorder="1">
      <alignmen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6"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0" borderId="18"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7" fillId="0" borderId="21"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7" fillId="0" borderId="26" xfId="0" applyFont="1"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9" fillId="3" borderId="29" xfId="0" applyFont="1" applyFill="1" applyBorder="1" applyAlignment="1">
      <alignment horizontal="left" vertical="center"/>
    </xf>
    <xf numFmtId="0" fontId="9" fillId="3" borderId="30" xfId="0" applyFont="1" applyFill="1" applyBorder="1" applyAlignment="1">
      <alignment horizontal="left" vertical="center"/>
    </xf>
    <xf numFmtId="0" fontId="9" fillId="3" borderId="31" xfId="0" applyFont="1" applyFill="1" applyBorder="1" applyAlignment="1">
      <alignment horizontal="left" vertical="center"/>
    </xf>
    <xf numFmtId="0" fontId="9" fillId="0" borderId="32" xfId="0" applyFont="1" applyBorder="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8" fillId="0" borderId="33" xfId="0" applyFont="1" applyBorder="1">
      <alignment vertical="center"/>
    </xf>
    <xf numFmtId="0" fontId="8" fillId="0" borderId="35" xfId="0" applyFont="1" applyBorder="1">
      <alignment vertical="center"/>
    </xf>
    <xf numFmtId="0" fontId="8" fillId="0" borderId="34" xfId="0" applyFont="1" applyBorder="1" applyAlignment="1">
      <alignment horizontal="left" vertical="center"/>
    </xf>
    <xf numFmtId="0" fontId="8" fillId="0" borderId="36" xfId="0" applyFont="1" applyBorder="1" applyAlignment="1">
      <alignment horizontal="left"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9" fillId="0" borderId="42" xfId="0" applyFont="1" applyBorder="1">
      <alignment vertical="center"/>
    </xf>
    <xf numFmtId="0" fontId="8" fillId="0" borderId="43" xfId="0" applyFont="1" applyBorder="1" applyAlignment="1">
      <alignment horizontal="left" vertical="center"/>
    </xf>
    <xf numFmtId="0" fontId="8" fillId="0" borderId="44" xfId="0" applyFont="1" applyBorder="1" applyAlignment="1">
      <alignment horizontal="left" vertical="center"/>
    </xf>
    <xf numFmtId="0" fontId="8" fillId="0" borderId="45" xfId="0" applyFont="1" applyBorder="1" applyAlignment="1">
      <alignment horizontal="left" vertical="center"/>
    </xf>
    <xf numFmtId="0" fontId="0" fillId="0" borderId="46" xfId="0" applyBorder="1" applyAlignment="1">
      <alignment horizontal="center" vertical="center"/>
    </xf>
    <xf numFmtId="0" fontId="0" fillId="0" borderId="47" xfId="0" applyBorder="1" applyAlignment="1">
      <alignment horizontal="center" vertical="center"/>
    </xf>
    <xf numFmtId="0" fontId="17" fillId="0" borderId="48" xfId="0" applyFont="1" applyBorder="1" applyAlignment="1">
      <alignment horizontal="center" vertical="center"/>
    </xf>
    <xf numFmtId="0" fontId="0" fillId="0" borderId="49" xfId="0" applyBorder="1" applyAlignment="1">
      <alignment horizontal="center" vertical="center"/>
    </xf>
    <xf numFmtId="0" fontId="9" fillId="0" borderId="50" xfId="0" applyFont="1" applyBorder="1">
      <alignment vertical="center"/>
    </xf>
    <xf numFmtId="0" fontId="8" fillId="0" borderId="51" xfId="0" applyFont="1" applyBorder="1" applyAlignment="1">
      <alignment horizontal="left" vertical="center"/>
    </xf>
    <xf numFmtId="0" fontId="8" fillId="0" borderId="52" xfId="0" applyFont="1" applyBorder="1" applyAlignment="1">
      <alignment horizontal="left" vertical="center"/>
    </xf>
    <xf numFmtId="0" fontId="8" fillId="0" borderId="53" xfId="0" applyFont="1" applyBorder="1" applyAlignment="1">
      <alignment horizontal="left" vertical="center"/>
    </xf>
    <xf numFmtId="0" fontId="9" fillId="3" borderId="54" xfId="0" applyFont="1" applyFill="1" applyBorder="1" applyAlignment="1">
      <alignment horizontal="left" vertical="center"/>
    </xf>
    <xf numFmtId="0" fontId="9" fillId="3" borderId="7" xfId="0" applyFont="1" applyFill="1" applyBorder="1" applyAlignment="1">
      <alignment horizontal="left" vertical="center"/>
    </xf>
    <xf numFmtId="0" fontId="9" fillId="3" borderId="55" xfId="0" applyFont="1" applyFill="1" applyBorder="1" applyAlignment="1">
      <alignment horizontal="left" vertical="center"/>
    </xf>
    <xf numFmtId="0" fontId="9" fillId="0" borderId="56" xfId="0" applyFont="1" applyBorder="1">
      <alignment vertical="center"/>
    </xf>
    <xf numFmtId="0" fontId="8" fillId="0" borderId="57" xfId="0" applyFont="1" applyBorder="1" applyAlignment="1">
      <alignment horizontal="left" vertical="center"/>
    </xf>
    <xf numFmtId="0" fontId="8" fillId="0" borderId="58" xfId="0" applyFont="1" applyBorder="1" applyAlignment="1">
      <alignment horizontal="left" vertical="center"/>
    </xf>
    <xf numFmtId="0" fontId="9" fillId="0" borderId="59" xfId="0" applyFont="1" applyBorder="1" applyAlignment="1">
      <alignment horizontal="left" vertical="top"/>
    </xf>
    <xf numFmtId="0" fontId="8" fillId="0" borderId="43" xfId="0" applyFont="1" applyBorder="1" applyAlignment="1">
      <alignment horizontal="left" vertical="top"/>
    </xf>
    <xf numFmtId="0" fontId="8" fillId="0" borderId="44" xfId="0" applyFont="1" applyBorder="1" applyAlignment="1">
      <alignment horizontal="left" vertical="top"/>
    </xf>
    <xf numFmtId="0" fontId="8" fillId="0" borderId="45" xfId="0" applyFont="1" applyBorder="1" applyAlignment="1">
      <alignment horizontal="left" vertical="top"/>
    </xf>
    <xf numFmtId="0" fontId="9" fillId="0" borderId="56" xfId="0" applyFont="1" applyBorder="1" applyAlignment="1">
      <alignment horizontal="left" vertical="top"/>
    </xf>
    <xf numFmtId="0" fontId="8" fillId="0" borderId="57" xfId="0" applyFont="1" applyBorder="1" applyAlignment="1">
      <alignment horizontal="left" vertical="top"/>
    </xf>
    <xf numFmtId="0" fontId="8" fillId="0" borderId="58" xfId="0" applyFont="1" applyBorder="1" applyAlignment="1">
      <alignment horizontal="left" vertical="top"/>
    </xf>
    <xf numFmtId="0" fontId="0" fillId="0" borderId="6" xfId="0" applyBorder="1" applyAlignment="1">
      <alignment horizontal="center" vertical="center"/>
    </xf>
    <xf numFmtId="0" fontId="0" fillId="0" borderId="7" xfId="0" applyBorder="1" applyAlignment="1">
      <alignment horizontal="center" vertical="center"/>
    </xf>
    <xf numFmtId="0" fontId="0" fillId="0" borderId="48" xfId="0" applyBorder="1" applyAlignment="1">
      <alignment horizontal="center" vertical="center"/>
    </xf>
    <xf numFmtId="0" fontId="0" fillId="0" borderId="55" xfId="0" applyBorder="1" applyAlignment="1">
      <alignment horizontal="center" vertical="center"/>
    </xf>
    <xf numFmtId="0" fontId="8" fillId="0" borderId="60" xfId="0" applyFont="1" applyBorder="1" applyAlignment="1">
      <alignment horizontal="left" vertical="center"/>
    </xf>
    <xf numFmtId="0" fontId="8" fillId="0" borderId="61" xfId="0" applyFont="1" applyBorder="1" applyAlignment="1">
      <alignment horizontal="left" vertical="center"/>
    </xf>
    <xf numFmtId="0" fontId="9" fillId="3" borderId="62" xfId="0" applyFont="1" applyFill="1" applyBorder="1">
      <alignment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3" xfId="0" applyFont="1" applyBorder="1" applyAlignment="1">
      <alignment horizontal="center" vertical="top" wrapText="1"/>
    </xf>
    <xf numFmtId="0" fontId="9" fillId="0" borderId="65" xfId="0" applyFont="1" applyBorder="1" applyAlignment="1">
      <alignment horizontal="center" vertical="top" wrapText="1"/>
    </xf>
    <xf numFmtId="0" fontId="9" fillId="0" borderId="66" xfId="0" applyFont="1" applyBorder="1" applyAlignment="1">
      <alignment horizontal="center" vertical="top" wrapText="1"/>
    </xf>
    <xf numFmtId="0" fontId="9" fillId="0" borderId="66" xfId="0" applyFont="1" applyBorder="1" applyAlignment="1">
      <alignment vertical="top" wrapText="1"/>
    </xf>
    <xf numFmtId="0" fontId="9" fillId="0" borderId="63" xfId="0" applyFont="1" applyBorder="1" applyAlignment="1">
      <alignment horizontal="center" vertical="top" wrapText="1"/>
    </xf>
    <xf numFmtId="0" fontId="9" fillId="0" borderId="67" xfId="0" applyFont="1" applyBorder="1" applyAlignment="1">
      <alignment vertical="top" wrapText="1"/>
    </xf>
    <xf numFmtId="0" fontId="0" fillId="4" borderId="57" xfId="0" applyFill="1" applyBorder="1">
      <alignment vertical="center"/>
    </xf>
    <xf numFmtId="0" fontId="0" fillId="4" borderId="68" xfId="0" applyFill="1" applyBorder="1" applyAlignment="1">
      <alignment horizontal="center" vertical="center"/>
    </xf>
    <xf numFmtId="0" fontId="0" fillId="4" borderId="69" xfId="0" applyFill="1" applyBorder="1" applyAlignment="1">
      <alignment horizontal="center" vertical="center"/>
    </xf>
    <xf numFmtId="0" fontId="18" fillId="4" borderId="69" xfId="0" applyFont="1" applyFill="1" applyBorder="1" applyAlignment="1">
      <alignment horizontal="center" vertical="center" wrapText="1"/>
    </xf>
    <xf numFmtId="0" fontId="0" fillId="4" borderId="70" xfId="0" applyFill="1" applyBorder="1" applyAlignment="1">
      <alignment horizontal="center" vertical="center" shrinkToFit="1"/>
    </xf>
    <xf numFmtId="0" fontId="0" fillId="4" borderId="57" xfId="0" applyFill="1" applyBorder="1" applyAlignment="1">
      <alignment horizontal="center" vertical="center" shrinkToFit="1"/>
    </xf>
    <xf numFmtId="0" fontId="0" fillId="4" borderId="57" xfId="0" applyFill="1" applyBorder="1" applyAlignment="1">
      <alignment horizontal="center" vertical="center"/>
    </xf>
    <xf numFmtId="0" fontId="0" fillId="4" borderId="57" xfId="0" applyFill="1" applyBorder="1" applyAlignment="1">
      <alignment horizontal="left" vertical="center"/>
    </xf>
    <xf numFmtId="0" fontId="0" fillId="4" borderId="68" xfId="0" applyFill="1" applyBorder="1">
      <alignment vertical="center"/>
    </xf>
    <xf numFmtId="0" fontId="0" fillId="4" borderId="71" xfId="0" applyFill="1" applyBorder="1">
      <alignment vertical="center"/>
    </xf>
    <xf numFmtId="0" fontId="0" fillId="4" borderId="70" xfId="0" applyFill="1" applyBorder="1">
      <alignment vertical="center"/>
    </xf>
    <xf numFmtId="0" fontId="0" fillId="4" borderId="72" xfId="0" applyFill="1" applyBorder="1">
      <alignment vertical="center"/>
    </xf>
    <xf numFmtId="0" fontId="0" fillId="0" borderId="73" xfId="0" applyBorder="1" applyAlignment="1">
      <alignment horizontal="center" vertical="center"/>
    </xf>
    <xf numFmtId="0" fontId="0" fillId="4" borderId="48" xfId="0" applyFill="1" applyBorder="1" applyAlignment="1">
      <alignment horizontal="left" vertical="center"/>
    </xf>
    <xf numFmtId="0" fontId="0" fillId="4" borderId="74" xfId="0" applyFill="1" applyBorder="1">
      <alignment vertical="center"/>
    </xf>
    <xf numFmtId="0" fontId="0" fillId="4" borderId="48" xfId="0" applyFill="1" applyBorder="1">
      <alignment vertical="center"/>
    </xf>
    <xf numFmtId="0" fontId="0" fillId="4" borderId="69" xfId="0" applyFill="1" applyBorder="1">
      <alignment vertical="center"/>
    </xf>
    <xf numFmtId="0" fontId="0" fillId="4" borderId="75" xfId="0" applyFill="1" applyBorder="1" applyAlignment="1">
      <alignment horizontal="center" vertical="center"/>
    </xf>
    <xf numFmtId="0" fontId="0" fillId="4" borderId="76" xfId="0" applyFill="1" applyBorder="1">
      <alignment vertical="center"/>
    </xf>
    <xf numFmtId="0" fontId="0" fillId="4" borderId="77" xfId="0" applyFill="1" applyBorder="1">
      <alignment vertical="center"/>
    </xf>
    <xf numFmtId="0" fontId="19" fillId="4" borderId="78" xfId="0" applyFont="1" applyFill="1" applyBorder="1">
      <alignment vertical="center"/>
    </xf>
    <xf numFmtId="38" fontId="1" fillId="4" borderId="79" xfId="1" applyFont="1" applyFill="1" applyBorder="1" applyAlignment="1">
      <alignment vertical="center"/>
    </xf>
    <xf numFmtId="38" fontId="1" fillId="4" borderId="80" xfId="1" applyFont="1" applyFill="1" applyBorder="1" applyAlignment="1">
      <alignment vertical="center"/>
    </xf>
    <xf numFmtId="0" fontId="0" fillId="4" borderId="43" xfId="0" applyFill="1" applyBorder="1">
      <alignment vertical="center"/>
    </xf>
    <xf numFmtId="0" fontId="0" fillId="4" borderId="44" xfId="0" applyFill="1" applyBorder="1">
      <alignment vertical="center"/>
    </xf>
    <xf numFmtId="0" fontId="0" fillId="4" borderId="68" xfId="0" applyFill="1" applyBorder="1">
      <alignment vertical="center"/>
    </xf>
    <xf numFmtId="38" fontId="1" fillId="4" borderId="70" xfId="1" applyFont="1" applyFill="1" applyBorder="1" applyAlignment="1">
      <alignment vertical="center"/>
    </xf>
    <xf numFmtId="38" fontId="1" fillId="4" borderId="81" xfId="1" applyFont="1" applyFill="1" applyBorder="1" applyAlignment="1">
      <alignment vertical="center"/>
    </xf>
    <xf numFmtId="0" fontId="19" fillId="4" borderId="82" xfId="0" applyFont="1" applyFill="1" applyBorder="1">
      <alignment vertical="center"/>
    </xf>
    <xf numFmtId="38" fontId="0" fillId="4" borderId="83" xfId="0" applyNumberFormat="1" applyFill="1" applyBorder="1">
      <alignment vertical="center"/>
    </xf>
    <xf numFmtId="38" fontId="0" fillId="4" borderId="84" xfId="0" applyNumberFormat="1" applyFill="1" applyBorder="1">
      <alignment vertical="center"/>
    </xf>
    <xf numFmtId="0" fontId="0" fillId="4" borderId="43" xfId="0" applyFill="1" applyBorder="1" applyAlignment="1">
      <alignment horizontal="center" vertical="center"/>
    </xf>
    <xf numFmtId="0" fontId="0" fillId="4" borderId="44" xfId="0" applyFill="1" applyBorder="1" applyAlignment="1">
      <alignment horizontal="center" vertical="center"/>
    </xf>
    <xf numFmtId="0" fontId="0" fillId="4" borderId="81" xfId="0" applyFill="1" applyBorder="1" applyAlignment="1">
      <alignment horizontal="center" vertical="center"/>
    </xf>
    <xf numFmtId="0" fontId="0" fillId="4" borderId="85" xfId="0" applyFill="1" applyBorder="1" applyAlignment="1">
      <alignment horizontal="left" vertical="center"/>
    </xf>
    <xf numFmtId="38" fontId="1" fillId="4" borderId="71" xfId="1" applyFont="1" applyFill="1" applyBorder="1" applyAlignment="1">
      <alignment vertical="center"/>
    </xf>
    <xf numFmtId="38" fontId="1" fillId="4" borderId="8" xfId="1" applyFont="1" applyFill="1" applyBorder="1" applyAlignment="1">
      <alignment vertical="center"/>
    </xf>
    <xf numFmtId="0" fontId="0" fillId="5" borderId="43" xfId="0" applyFill="1" applyBorder="1">
      <alignment vertical="center"/>
    </xf>
    <xf numFmtId="0" fontId="0" fillId="5" borderId="44" xfId="0" applyFill="1" applyBorder="1">
      <alignment vertical="center"/>
    </xf>
    <xf numFmtId="42" fontId="1" fillId="5" borderId="44" xfId="1" applyNumberFormat="1" applyFont="1" applyFill="1" applyBorder="1" applyAlignment="1">
      <alignment vertical="center"/>
    </xf>
    <xf numFmtId="0" fontId="0" fillId="5" borderId="81" xfId="0" applyFill="1" applyBorder="1">
      <alignment vertical="center"/>
    </xf>
    <xf numFmtId="42" fontId="0" fillId="5" borderId="6" xfId="0" applyNumberFormat="1" applyFill="1" applyBorder="1" applyAlignment="1">
      <alignment horizontal="left" vertical="center"/>
    </xf>
    <xf numFmtId="42" fontId="0" fillId="5" borderId="7" xfId="0" applyNumberFormat="1" applyFill="1" applyBorder="1">
      <alignment vertical="center"/>
    </xf>
    <xf numFmtId="42" fontId="0" fillId="5" borderId="44" xfId="0" applyNumberFormat="1" applyFill="1" applyBorder="1" applyAlignment="1">
      <alignment horizontal="center" vertical="center"/>
    </xf>
    <xf numFmtId="42" fontId="0" fillId="5" borderId="81" xfId="0" applyNumberFormat="1" applyFill="1" applyBorder="1" applyAlignment="1">
      <alignment horizontal="center" vertical="center"/>
    </xf>
    <xf numFmtId="42" fontId="0" fillId="0" borderId="0" xfId="0" applyNumberFormat="1" applyAlignment="1">
      <alignment horizontal="left" vertical="center"/>
    </xf>
    <xf numFmtId="42" fontId="0" fillId="0" borderId="0" xfId="0" applyNumberFormat="1">
      <alignment vertical="center"/>
    </xf>
    <xf numFmtId="42" fontId="0" fillId="0" borderId="0" xfId="0" applyNumberFormat="1" applyAlignment="1">
      <alignment horizontal="center" vertical="center"/>
    </xf>
    <xf numFmtId="0" fontId="0" fillId="0" borderId="86" xfId="0" applyBorder="1" applyAlignment="1">
      <alignment horizontal="center" vertical="center"/>
    </xf>
    <xf numFmtId="0" fontId="0" fillId="0" borderId="87" xfId="0" applyBorder="1" applyAlignment="1">
      <alignment horizontal="center" vertical="center"/>
    </xf>
    <xf numFmtId="0" fontId="17" fillId="0" borderId="88" xfId="0" applyFont="1" applyBorder="1" applyAlignment="1">
      <alignment horizontal="center" vertical="center"/>
    </xf>
    <xf numFmtId="0" fontId="0" fillId="0" borderId="89" xfId="0" applyBorder="1" applyAlignment="1">
      <alignment horizontal="center" vertical="center"/>
    </xf>
    <xf numFmtId="0" fontId="0" fillId="0" borderId="88"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80" xfId="0" applyBorder="1" applyAlignment="1">
      <alignment horizontal="center" vertical="center"/>
    </xf>
    <xf numFmtId="0" fontId="0" fillId="0" borderId="92" xfId="0" applyBorder="1" applyAlignment="1">
      <alignment horizontal="center" vertical="center"/>
    </xf>
    <xf numFmtId="0" fontId="17" fillId="0" borderId="0" xfId="0" applyFont="1" applyAlignment="1">
      <alignment horizontal="center" vertical="center"/>
    </xf>
    <xf numFmtId="0" fontId="0" fillId="4" borderId="93" xfId="0" applyFill="1" applyBorder="1" applyAlignment="1">
      <alignment horizontal="center" vertical="center"/>
    </xf>
    <xf numFmtId="0" fontId="0" fillId="4" borderId="84" xfId="0" applyFill="1" applyBorder="1" applyAlignment="1">
      <alignment horizontal="center" vertical="center"/>
    </xf>
    <xf numFmtId="0" fontId="0" fillId="4" borderId="94" xfId="0" applyFill="1" applyBorder="1" applyAlignment="1">
      <alignment horizontal="center" vertical="center"/>
    </xf>
    <xf numFmtId="0" fontId="0" fillId="4" borderId="95" xfId="0" applyFill="1" applyBorder="1" applyAlignment="1">
      <alignment horizontal="center" vertical="center"/>
    </xf>
    <xf numFmtId="0" fontId="0" fillId="4" borderId="96" xfId="0" applyFill="1" applyBorder="1" applyAlignment="1">
      <alignment horizontal="center" vertical="center"/>
    </xf>
    <xf numFmtId="0" fontId="0" fillId="4" borderId="83" xfId="0" applyFill="1" applyBorder="1" applyAlignment="1">
      <alignment horizontal="center" vertical="center"/>
    </xf>
    <xf numFmtId="0" fontId="0" fillId="4" borderId="97" xfId="0" applyFill="1" applyBorder="1" applyAlignment="1">
      <alignment horizontal="center" vertical="center"/>
    </xf>
    <xf numFmtId="0" fontId="0" fillId="0" borderId="0" xfId="0" applyAlignment="1">
      <alignment horizontal="center" vertical="center"/>
    </xf>
    <xf numFmtId="0" fontId="21" fillId="0" borderId="0" xfId="0" applyFont="1" applyAlignment="1">
      <alignment horizontal="center" vertical="center"/>
    </xf>
    <xf numFmtId="0" fontId="0" fillId="0" borderId="98"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0" fillId="0" borderId="105" xfId="0" applyBorder="1">
      <alignment vertical="center"/>
    </xf>
    <xf numFmtId="176" fontId="0" fillId="0" borderId="21" xfId="0" applyNumberFormat="1" applyBorder="1" applyAlignment="1">
      <alignment horizontal="right" vertical="center"/>
    </xf>
    <xf numFmtId="177" fontId="0" fillId="0" borderId="22" xfId="0" applyNumberFormat="1" applyBorder="1" applyAlignment="1">
      <alignment horizontal="right" vertical="center"/>
    </xf>
    <xf numFmtId="176" fontId="0" fillId="0" borderId="106" xfId="0" applyNumberFormat="1" applyBorder="1" applyAlignment="1">
      <alignment horizontal="right" vertical="center"/>
    </xf>
    <xf numFmtId="0" fontId="0" fillId="0" borderId="107" xfId="0" applyBorder="1">
      <alignment vertical="center"/>
    </xf>
    <xf numFmtId="0" fontId="0" fillId="0" borderId="108" xfId="0" applyBorder="1">
      <alignment vertical="center"/>
    </xf>
    <xf numFmtId="176" fontId="0" fillId="0" borderId="47" xfId="0" applyNumberFormat="1" applyBorder="1" applyAlignment="1">
      <alignment horizontal="right" vertical="center"/>
    </xf>
    <xf numFmtId="177" fontId="0" fillId="0" borderId="94" xfId="0" applyNumberFormat="1" applyBorder="1" applyAlignment="1">
      <alignment horizontal="right" vertical="center"/>
    </xf>
    <xf numFmtId="176" fontId="0" fillId="0" borderId="109" xfId="0" applyNumberFormat="1" applyBorder="1" applyAlignment="1">
      <alignment horizontal="right" vertical="center"/>
    </xf>
    <xf numFmtId="0" fontId="22" fillId="0" borderId="0" xfId="0" applyFont="1" applyAlignment="1">
      <alignment horizontal="left" vertical="center"/>
    </xf>
    <xf numFmtId="0" fontId="0" fillId="0" borderId="110" xfId="0" applyBorder="1">
      <alignment vertical="center"/>
    </xf>
    <xf numFmtId="0" fontId="0" fillId="0" borderId="111" xfId="0" applyBorder="1" applyAlignment="1">
      <alignment horizontal="center" vertical="center"/>
    </xf>
    <xf numFmtId="176" fontId="0" fillId="0" borderId="112" xfId="0" applyNumberFormat="1" applyBorder="1" applyAlignment="1">
      <alignment horizontal="right" vertical="center"/>
    </xf>
    <xf numFmtId="177" fontId="0" fillId="0" borderId="113" xfId="0" applyNumberFormat="1" applyBorder="1" applyAlignment="1">
      <alignment horizontal="right" vertical="center"/>
    </xf>
    <xf numFmtId="176" fontId="0" fillId="0" borderId="114" xfId="0" applyNumberFormat="1" applyBorder="1" applyAlignment="1">
      <alignment horizontal="right" vertical="center"/>
    </xf>
    <xf numFmtId="0" fontId="0" fillId="0" borderId="101" xfId="0" applyBorder="1">
      <alignment vertical="center"/>
    </xf>
    <xf numFmtId="0" fontId="0" fillId="0" borderId="115" xfId="0" applyBorder="1" applyAlignment="1">
      <alignment horizontal="center" vertical="center"/>
    </xf>
    <xf numFmtId="176" fontId="0" fillId="0" borderId="20" xfId="0" applyNumberFormat="1" applyBorder="1" applyAlignment="1">
      <alignment horizontal="right" vertical="center"/>
    </xf>
    <xf numFmtId="176" fontId="0" fillId="0" borderId="116" xfId="0" applyNumberFormat="1" applyBorder="1" applyAlignment="1">
      <alignment horizontal="right" vertical="center"/>
    </xf>
    <xf numFmtId="0" fontId="0" fillId="0" borderId="94" xfId="0" applyBorder="1" applyAlignment="1">
      <alignment horizontal="center" vertical="center"/>
    </xf>
    <xf numFmtId="176" fontId="0" fillId="0" borderId="93" xfId="0" applyNumberFormat="1" applyBorder="1" applyAlignment="1">
      <alignment horizontal="right" vertical="center"/>
    </xf>
    <xf numFmtId="0" fontId="0" fillId="0" borderId="117" xfId="0" applyBorder="1" applyAlignment="1">
      <alignment horizontal="center" vertical="center"/>
    </xf>
    <xf numFmtId="176" fontId="0" fillId="0" borderId="118" xfId="0" applyNumberFormat="1" applyBorder="1" applyAlignment="1">
      <alignment horizontal="right" vertical="center"/>
    </xf>
    <xf numFmtId="176" fontId="0" fillId="0" borderId="119" xfId="0" applyNumberForma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4E41-9FDD-47A8-B8E7-144D1D8E4969}">
  <dimension ref="A1:K49"/>
  <sheetViews>
    <sheetView view="pageBreakPreview" zoomScale="99" zoomScaleNormal="100" zoomScaleSheetLayoutView="100" workbookViewId="0">
      <selection activeCell="N41" sqref="N41"/>
    </sheetView>
  </sheetViews>
  <sheetFormatPr defaultRowHeight="13" x14ac:dyDescent="0.2"/>
  <sheetData>
    <row r="1" spans="1:11" ht="38.25" customHeight="1" x14ac:dyDescent="0.2">
      <c r="A1" s="1" t="s">
        <v>0</v>
      </c>
      <c r="B1" s="2"/>
      <c r="C1" s="2"/>
      <c r="D1" s="2"/>
      <c r="E1" s="2"/>
      <c r="F1" s="2"/>
      <c r="G1" s="2"/>
      <c r="H1" s="2"/>
      <c r="I1" s="2"/>
      <c r="J1" s="2"/>
      <c r="K1" s="2"/>
    </row>
    <row r="2" spans="1:11" ht="21" customHeight="1" x14ac:dyDescent="0.2">
      <c r="A2" s="3"/>
      <c r="B2" s="4"/>
      <c r="C2" s="4"/>
      <c r="D2" s="4"/>
      <c r="E2" s="4"/>
      <c r="F2" s="4"/>
      <c r="G2" s="4"/>
      <c r="H2" s="4"/>
      <c r="I2" s="4"/>
      <c r="J2" s="4"/>
      <c r="K2" s="4"/>
    </row>
    <row r="3" spans="1:11" ht="51.75" customHeight="1" x14ac:dyDescent="0.2">
      <c r="A3" s="5" t="s">
        <v>1</v>
      </c>
      <c r="B3" s="5"/>
      <c r="C3" s="5"/>
      <c r="D3" s="5"/>
      <c r="E3" s="5"/>
      <c r="F3" s="5"/>
      <c r="G3" s="5"/>
      <c r="H3" s="5"/>
      <c r="I3" s="5"/>
      <c r="J3" s="5"/>
      <c r="K3" s="5"/>
    </row>
    <row r="4" spans="1:11" ht="13.5" customHeight="1" x14ac:dyDescent="0.2"/>
    <row r="5" spans="1:11" ht="23.25" customHeight="1" x14ac:dyDescent="0.2">
      <c r="A5" s="6" t="s">
        <v>2</v>
      </c>
      <c r="B5" s="6"/>
      <c r="C5" s="6"/>
      <c r="D5" s="6"/>
    </row>
    <row r="6" spans="1:11" ht="7.5" customHeight="1" x14ac:dyDescent="0.2">
      <c r="A6" s="7"/>
    </row>
    <row r="7" spans="1:11" s="9" customFormat="1" ht="19.5" customHeight="1" x14ac:dyDescent="0.2">
      <c r="A7" s="8" t="s">
        <v>3</v>
      </c>
    </row>
    <row r="8" spans="1:11" ht="19.5" customHeight="1" x14ac:dyDescent="0.2">
      <c r="A8" t="s">
        <v>4</v>
      </c>
    </row>
    <row r="9" spans="1:11" ht="13.5" customHeight="1" x14ac:dyDescent="0.2"/>
    <row r="10" spans="1:11" s="9" customFormat="1" ht="19.5" customHeight="1" x14ac:dyDescent="0.2">
      <c r="A10" s="8" t="s">
        <v>5</v>
      </c>
    </row>
    <row r="11" spans="1:11" ht="19.5" customHeight="1" x14ac:dyDescent="0.2">
      <c r="A11" t="s">
        <v>6</v>
      </c>
    </row>
    <row r="12" spans="1:11" ht="19.5" customHeight="1" x14ac:dyDescent="0.2">
      <c r="A12" t="s">
        <v>7</v>
      </c>
      <c r="B12" t="s">
        <v>8</v>
      </c>
    </row>
    <row r="13" spans="1:11" ht="19.5" customHeight="1" x14ac:dyDescent="0.2">
      <c r="A13" t="s">
        <v>9</v>
      </c>
      <c r="B13" t="s">
        <v>10</v>
      </c>
    </row>
    <row r="14" spans="1:11" ht="13.5" customHeight="1" x14ac:dyDescent="0.2"/>
    <row r="15" spans="1:11" s="9" customFormat="1" ht="19.5" customHeight="1" x14ac:dyDescent="0.2">
      <c r="A15" s="8" t="s">
        <v>11</v>
      </c>
    </row>
    <row r="16" spans="1:11" ht="19.5" customHeight="1" x14ac:dyDescent="0.2">
      <c r="A16" t="s">
        <v>12</v>
      </c>
    </row>
    <row r="17" spans="1:1" ht="19.5" customHeight="1" x14ac:dyDescent="0.2">
      <c r="A17" t="s">
        <v>13</v>
      </c>
    </row>
    <row r="18" spans="1:1" ht="13.5" customHeight="1" x14ac:dyDescent="0.2"/>
    <row r="19" spans="1:1" s="9" customFormat="1" ht="19.5" customHeight="1" x14ac:dyDescent="0.2">
      <c r="A19" s="8" t="s">
        <v>14</v>
      </c>
    </row>
    <row r="20" spans="1:1" ht="19.5" customHeight="1" x14ac:dyDescent="0.2">
      <c r="A20" t="s">
        <v>15</v>
      </c>
    </row>
    <row r="21" spans="1:1" ht="19.5" customHeight="1" x14ac:dyDescent="0.2">
      <c r="A21" t="s">
        <v>16</v>
      </c>
    </row>
    <row r="22" spans="1:1" ht="19.5" customHeight="1" x14ac:dyDescent="0.2">
      <c r="A22" t="s">
        <v>17</v>
      </c>
    </row>
    <row r="23" spans="1:1" ht="19.5" customHeight="1" x14ac:dyDescent="0.2">
      <c r="A23" t="s">
        <v>16</v>
      </c>
    </row>
    <row r="24" spans="1:1" ht="19.5" customHeight="1" x14ac:dyDescent="0.2">
      <c r="A24" t="s">
        <v>18</v>
      </c>
    </row>
    <row r="25" spans="1:1" ht="13.5" customHeight="1" x14ac:dyDescent="0.2"/>
    <row r="26" spans="1:1" ht="19.5" customHeight="1" x14ac:dyDescent="0.2">
      <c r="A26" s="8" t="s">
        <v>19</v>
      </c>
    </row>
    <row r="27" spans="1:1" ht="19.5" customHeight="1" x14ac:dyDescent="0.2">
      <c r="A27" t="s">
        <v>20</v>
      </c>
    </row>
    <row r="28" spans="1:1" ht="19.5" customHeight="1" x14ac:dyDescent="0.2">
      <c r="A28" t="s">
        <v>21</v>
      </c>
    </row>
    <row r="29" spans="1:1" ht="19.5" customHeight="1" x14ac:dyDescent="0.2">
      <c r="A29" t="s">
        <v>22</v>
      </c>
    </row>
    <row r="30" spans="1:1" ht="19.5" customHeight="1" x14ac:dyDescent="0.2">
      <c r="A30" t="s">
        <v>23</v>
      </c>
    </row>
    <row r="31" spans="1:1" ht="13.5" customHeight="1" x14ac:dyDescent="0.2"/>
    <row r="32" spans="1:1" s="9" customFormat="1" ht="19.5" customHeight="1" x14ac:dyDescent="0.2">
      <c r="A32" s="8" t="s">
        <v>24</v>
      </c>
    </row>
    <row r="33" spans="1:3" ht="19.5" customHeight="1" x14ac:dyDescent="0.2">
      <c r="A33" t="s">
        <v>25</v>
      </c>
    </row>
    <row r="34" spans="1:3" ht="13.5" customHeight="1" x14ac:dyDescent="0.2"/>
    <row r="35" spans="1:3" s="9" customFormat="1" ht="19.5" customHeight="1" x14ac:dyDescent="0.2">
      <c r="A35" s="8" t="s">
        <v>26</v>
      </c>
    </row>
    <row r="36" spans="1:3" ht="19.5" customHeight="1" x14ac:dyDescent="0.2">
      <c r="A36" t="s">
        <v>27</v>
      </c>
    </row>
    <row r="37" spans="1:3" ht="13.5" customHeight="1" x14ac:dyDescent="0.2"/>
    <row r="38" spans="1:3" s="9" customFormat="1" ht="19.5" customHeight="1" x14ac:dyDescent="0.2">
      <c r="A38" s="8" t="s">
        <v>28</v>
      </c>
    </row>
    <row r="39" spans="1:3" ht="19.5" customHeight="1" x14ac:dyDescent="0.2">
      <c r="A39" t="s">
        <v>29</v>
      </c>
    </row>
    <row r="40" spans="1:3" ht="19.5" customHeight="1" x14ac:dyDescent="0.2">
      <c r="A40" t="s">
        <v>30</v>
      </c>
    </row>
    <row r="41" spans="1:3" ht="19.5" customHeight="1" x14ac:dyDescent="0.2">
      <c r="A41" t="s">
        <v>31</v>
      </c>
    </row>
    <row r="42" spans="1:3" ht="13.5" customHeight="1" x14ac:dyDescent="0.2"/>
    <row r="43" spans="1:3" ht="19.5" customHeight="1" x14ac:dyDescent="0.2">
      <c r="A43" s="8" t="s">
        <v>32</v>
      </c>
      <c r="B43" s="9"/>
      <c r="C43" s="9"/>
    </row>
    <row r="44" spans="1:3" ht="19.5" customHeight="1" x14ac:dyDescent="0.2">
      <c r="A44" t="s">
        <v>33</v>
      </c>
    </row>
    <row r="45" spans="1:3" ht="19.5" customHeight="1" x14ac:dyDescent="0.2">
      <c r="A45" t="s">
        <v>34</v>
      </c>
    </row>
    <row r="46" spans="1:3" ht="13.5" customHeight="1" x14ac:dyDescent="0.2"/>
    <row r="47" spans="1:3" s="9" customFormat="1" ht="19.5" customHeight="1" x14ac:dyDescent="0.2">
      <c r="A47" s="8" t="s">
        <v>35</v>
      </c>
    </row>
    <row r="48" spans="1:3" ht="19.5" customHeight="1" x14ac:dyDescent="0.2">
      <c r="A48" t="s">
        <v>36</v>
      </c>
    </row>
    <row r="49" spans="1:1" ht="19.5" customHeight="1" x14ac:dyDescent="0.2">
      <c r="A49" t="s">
        <v>37</v>
      </c>
    </row>
  </sheetData>
  <mergeCells count="3">
    <mergeCell ref="A1:K1"/>
    <mergeCell ref="A3:K3"/>
    <mergeCell ref="A5:D5"/>
  </mergeCells>
  <phoneticPr fontId="3"/>
  <printOptions horizontalCentered="1"/>
  <pageMargins left="0.51181102362204722" right="0.31496062992125984" top="0.55118110236220474"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9D174-DCE9-4D7C-B448-645AA3DD13E7}">
  <sheetPr>
    <pageSetUpPr fitToPage="1"/>
  </sheetPr>
  <dimension ref="A1:AC57"/>
  <sheetViews>
    <sheetView view="pageBreakPreview" topLeftCell="A4" zoomScale="91" zoomScaleNormal="100" zoomScaleSheetLayoutView="100" workbookViewId="0">
      <selection activeCell="N41" sqref="N41"/>
    </sheetView>
  </sheetViews>
  <sheetFormatPr defaultRowHeight="13" x14ac:dyDescent="0.2"/>
  <cols>
    <col min="1" max="1" width="2.453125" customWidth="1"/>
    <col min="2" max="2" width="3.453125" style="11" bestFit="1" customWidth="1"/>
    <col min="3" max="3" width="15" style="11" customWidth="1"/>
    <col min="4" max="4" width="10" style="11" bestFit="1" customWidth="1"/>
    <col min="5" max="5" width="10.08984375" style="11" bestFit="1" customWidth="1"/>
    <col min="6" max="7" width="16.26953125" style="11" customWidth="1"/>
    <col min="8" max="9" width="5.6328125" style="11" customWidth="1"/>
    <col min="10" max="10" width="13.90625" customWidth="1"/>
    <col min="11" max="21" width="4.6328125" customWidth="1"/>
    <col min="22" max="22" width="5.6328125" customWidth="1"/>
    <col min="23" max="23" width="10" bestFit="1" customWidth="1"/>
    <col min="24" max="24" width="12.26953125" bestFit="1" customWidth="1"/>
    <col min="25" max="25" width="6.08984375" bestFit="1" customWidth="1"/>
    <col min="26" max="26" width="6.6328125" bestFit="1" customWidth="1"/>
    <col min="27" max="27" width="5.26953125" bestFit="1" customWidth="1"/>
    <col min="28" max="28" width="5.26953125" customWidth="1"/>
    <col min="29" max="29" width="9" style="13" customWidth="1"/>
    <col min="257" max="257" width="2.453125" customWidth="1"/>
    <col min="258" max="258" width="3.453125" bestFit="1" customWidth="1"/>
    <col min="259" max="259" width="15" customWidth="1"/>
    <col min="260" max="260" width="10" bestFit="1" customWidth="1"/>
    <col min="261" max="261" width="10.08984375" bestFit="1" customWidth="1"/>
    <col min="262" max="263" width="16.26953125" customWidth="1"/>
    <col min="264" max="265" width="5.6328125" customWidth="1"/>
    <col min="266" max="266" width="13.90625" customWidth="1"/>
    <col min="267" max="277" width="4.6328125" customWidth="1"/>
    <col min="278" max="278" width="5.6328125" customWidth="1"/>
    <col min="279" max="279" width="10" bestFit="1" customWidth="1"/>
    <col min="280" max="280" width="12.26953125" bestFit="1" customWidth="1"/>
    <col min="281" max="281" width="6.08984375" bestFit="1" customWidth="1"/>
    <col min="282" max="282" width="6.6328125" bestFit="1" customWidth="1"/>
    <col min="283" max="283" width="5.26953125" bestFit="1" customWidth="1"/>
    <col min="284" max="284" width="5.26953125" customWidth="1"/>
    <col min="285" max="285" width="9" customWidth="1"/>
    <col min="513" max="513" width="2.453125" customWidth="1"/>
    <col min="514" max="514" width="3.453125" bestFit="1" customWidth="1"/>
    <col min="515" max="515" width="15" customWidth="1"/>
    <col min="516" max="516" width="10" bestFit="1" customWidth="1"/>
    <col min="517" max="517" width="10.08984375" bestFit="1" customWidth="1"/>
    <col min="518" max="519" width="16.26953125" customWidth="1"/>
    <col min="520" max="521" width="5.6328125" customWidth="1"/>
    <col min="522" max="522" width="13.90625" customWidth="1"/>
    <col min="523" max="533" width="4.6328125" customWidth="1"/>
    <col min="534" max="534" width="5.6328125" customWidth="1"/>
    <col min="535" max="535" width="10" bestFit="1" customWidth="1"/>
    <col min="536" max="536" width="12.26953125" bestFit="1" customWidth="1"/>
    <col min="537" max="537" width="6.08984375" bestFit="1" customWidth="1"/>
    <col min="538" max="538" width="6.6328125" bestFit="1" customWidth="1"/>
    <col min="539" max="539" width="5.26953125" bestFit="1" customWidth="1"/>
    <col min="540" max="540" width="5.26953125" customWidth="1"/>
    <col min="541" max="541" width="9" customWidth="1"/>
    <col min="769" max="769" width="2.453125" customWidth="1"/>
    <col min="770" max="770" width="3.453125" bestFit="1" customWidth="1"/>
    <col min="771" max="771" width="15" customWidth="1"/>
    <col min="772" max="772" width="10" bestFit="1" customWidth="1"/>
    <col min="773" max="773" width="10.08984375" bestFit="1" customWidth="1"/>
    <col min="774" max="775" width="16.26953125" customWidth="1"/>
    <col min="776" max="777" width="5.6328125" customWidth="1"/>
    <col min="778" max="778" width="13.90625" customWidth="1"/>
    <col min="779" max="789" width="4.6328125" customWidth="1"/>
    <col min="790" max="790" width="5.6328125" customWidth="1"/>
    <col min="791" max="791" width="10" bestFit="1" customWidth="1"/>
    <col min="792" max="792" width="12.26953125" bestFit="1" customWidth="1"/>
    <col min="793" max="793" width="6.08984375" bestFit="1" customWidth="1"/>
    <col min="794" max="794" width="6.6328125" bestFit="1" customWidth="1"/>
    <col min="795" max="795" width="5.26953125" bestFit="1" customWidth="1"/>
    <col min="796" max="796" width="5.26953125" customWidth="1"/>
    <col min="797" max="797" width="9" customWidth="1"/>
    <col min="1025" max="1025" width="2.453125" customWidth="1"/>
    <col min="1026" max="1026" width="3.453125" bestFit="1" customWidth="1"/>
    <col min="1027" max="1027" width="15" customWidth="1"/>
    <col min="1028" max="1028" width="10" bestFit="1" customWidth="1"/>
    <col min="1029" max="1029" width="10.08984375" bestFit="1" customWidth="1"/>
    <col min="1030" max="1031" width="16.26953125" customWidth="1"/>
    <col min="1032" max="1033" width="5.6328125" customWidth="1"/>
    <col min="1034" max="1034" width="13.90625" customWidth="1"/>
    <col min="1035" max="1045" width="4.6328125" customWidth="1"/>
    <col min="1046" max="1046" width="5.6328125" customWidth="1"/>
    <col min="1047" max="1047" width="10" bestFit="1" customWidth="1"/>
    <col min="1048" max="1048" width="12.26953125" bestFit="1" customWidth="1"/>
    <col min="1049" max="1049" width="6.08984375" bestFit="1" customWidth="1"/>
    <col min="1050" max="1050" width="6.6328125" bestFit="1" customWidth="1"/>
    <col min="1051" max="1051" width="5.26953125" bestFit="1" customWidth="1"/>
    <col min="1052" max="1052" width="5.26953125" customWidth="1"/>
    <col min="1053" max="1053" width="9" customWidth="1"/>
    <col min="1281" max="1281" width="2.453125" customWidth="1"/>
    <col min="1282" max="1282" width="3.453125" bestFit="1" customWidth="1"/>
    <col min="1283" max="1283" width="15" customWidth="1"/>
    <col min="1284" max="1284" width="10" bestFit="1" customWidth="1"/>
    <col min="1285" max="1285" width="10.08984375" bestFit="1" customWidth="1"/>
    <col min="1286" max="1287" width="16.26953125" customWidth="1"/>
    <col min="1288" max="1289" width="5.6328125" customWidth="1"/>
    <col min="1290" max="1290" width="13.90625" customWidth="1"/>
    <col min="1291" max="1301" width="4.6328125" customWidth="1"/>
    <col min="1302" max="1302" width="5.6328125" customWidth="1"/>
    <col min="1303" max="1303" width="10" bestFit="1" customWidth="1"/>
    <col min="1304" max="1304" width="12.26953125" bestFit="1" customWidth="1"/>
    <col min="1305" max="1305" width="6.08984375" bestFit="1" customWidth="1"/>
    <col min="1306" max="1306" width="6.6328125" bestFit="1" customWidth="1"/>
    <col min="1307" max="1307" width="5.26953125" bestFit="1" customWidth="1"/>
    <col min="1308" max="1308" width="5.26953125" customWidth="1"/>
    <col min="1309" max="1309" width="9" customWidth="1"/>
    <col min="1537" max="1537" width="2.453125" customWidth="1"/>
    <col min="1538" max="1538" width="3.453125" bestFit="1" customWidth="1"/>
    <col min="1539" max="1539" width="15" customWidth="1"/>
    <col min="1540" max="1540" width="10" bestFit="1" customWidth="1"/>
    <col min="1541" max="1541" width="10.08984375" bestFit="1" customWidth="1"/>
    <col min="1542" max="1543" width="16.26953125" customWidth="1"/>
    <col min="1544" max="1545" width="5.6328125" customWidth="1"/>
    <col min="1546" max="1546" width="13.90625" customWidth="1"/>
    <col min="1547" max="1557" width="4.6328125" customWidth="1"/>
    <col min="1558" max="1558" width="5.6328125" customWidth="1"/>
    <col min="1559" max="1559" width="10" bestFit="1" customWidth="1"/>
    <col min="1560" max="1560" width="12.26953125" bestFit="1" customWidth="1"/>
    <col min="1561" max="1561" width="6.08984375" bestFit="1" customWidth="1"/>
    <col min="1562" max="1562" width="6.6328125" bestFit="1" customWidth="1"/>
    <col min="1563" max="1563" width="5.26953125" bestFit="1" customWidth="1"/>
    <col min="1564" max="1564" width="5.26953125" customWidth="1"/>
    <col min="1565" max="1565" width="9" customWidth="1"/>
    <col min="1793" max="1793" width="2.453125" customWidth="1"/>
    <col min="1794" max="1794" width="3.453125" bestFit="1" customWidth="1"/>
    <col min="1795" max="1795" width="15" customWidth="1"/>
    <col min="1796" max="1796" width="10" bestFit="1" customWidth="1"/>
    <col min="1797" max="1797" width="10.08984375" bestFit="1" customWidth="1"/>
    <col min="1798" max="1799" width="16.26953125" customWidth="1"/>
    <col min="1800" max="1801" width="5.6328125" customWidth="1"/>
    <col min="1802" max="1802" width="13.90625" customWidth="1"/>
    <col min="1803" max="1813" width="4.6328125" customWidth="1"/>
    <col min="1814" max="1814" width="5.6328125" customWidth="1"/>
    <col min="1815" max="1815" width="10" bestFit="1" customWidth="1"/>
    <col min="1816" max="1816" width="12.26953125" bestFit="1" customWidth="1"/>
    <col min="1817" max="1817" width="6.08984375" bestFit="1" customWidth="1"/>
    <col min="1818" max="1818" width="6.6328125" bestFit="1" customWidth="1"/>
    <col min="1819" max="1819" width="5.26953125" bestFit="1" customWidth="1"/>
    <col min="1820" max="1820" width="5.26953125" customWidth="1"/>
    <col min="1821" max="1821" width="9" customWidth="1"/>
    <col min="2049" max="2049" width="2.453125" customWidth="1"/>
    <col min="2050" max="2050" width="3.453125" bestFit="1" customWidth="1"/>
    <col min="2051" max="2051" width="15" customWidth="1"/>
    <col min="2052" max="2052" width="10" bestFit="1" customWidth="1"/>
    <col min="2053" max="2053" width="10.08984375" bestFit="1" customWidth="1"/>
    <col min="2054" max="2055" width="16.26953125" customWidth="1"/>
    <col min="2056" max="2057" width="5.6328125" customWidth="1"/>
    <col min="2058" max="2058" width="13.90625" customWidth="1"/>
    <col min="2059" max="2069" width="4.6328125" customWidth="1"/>
    <col min="2070" max="2070" width="5.6328125" customWidth="1"/>
    <col min="2071" max="2071" width="10" bestFit="1" customWidth="1"/>
    <col min="2072" max="2072" width="12.26953125" bestFit="1" customWidth="1"/>
    <col min="2073" max="2073" width="6.08984375" bestFit="1" customWidth="1"/>
    <col min="2074" max="2074" width="6.6328125" bestFit="1" customWidth="1"/>
    <col min="2075" max="2075" width="5.26953125" bestFit="1" customWidth="1"/>
    <col min="2076" max="2076" width="5.26953125" customWidth="1"/>
    <col min="2077" max="2077" width="9" customWidth="1"/>
    <col min="2305" max="2305" width="2.453125" customWidth="1"/>
    <col min="2306" max="2306" width="3.453125" bestFit="1" customWidth="1"/>
    <col min="2307" max="2307" width="15" customWidth="1"/>
    <col min="2308" max="2308" width="10" bestFit="1" customWidth="1"/>
    <col min="2309" max="2309" width="10.08984375" bestFit="1" customWidth="1"/>
    <col min="2310" max="2311" width="16.26953125" customWidth="1"/>
    <col min="2312" max="2313" width="5.6328125" customWidth="1"/>
    <col min="2314" max="2314" width="13.90625" customWidth="1"/>
    <col min="2315" max="2325" width="4.6328125" customWidth="1"/>
    <col min="2326" max="2326" width="5.6328125" customWidth="1"/>
    <col min="2327" max="2327" width="10" bestFit="1" customWidth="1"/>
    <col min="2328" max="2328" width="12.26953125" bestFit="1" customWidth="1"/>
    <col min="2329" max="2329" width="6.08984375" bestFit="1" customWidth="1"/>
    <col min="2330" max="2330" width="6.6328125" bestFit="1" customWidth="1"/>
    <col min="2331" max="2331" width="5.26953125" bestFit="1" customWidth="1"/>
    <col min="2332" max="2332" width="5.26953125" customWidth="1"/>
    <col min="2333" max="2333" width="9" customWidth="1"/>
    <col min="2561" max="2561" width="2.453125" customWidth="1"/>
    <col min="2562" max="2562" width="3.453125" bestFit="1" customWidth="1"/>
    <col min="2563" max="2563" width="15" customWidth="1"/>
    <col min="2564" max="2564" width="10" bestFit="1" customWidth="1"/>
    <col min="2565" max="2565" width="10.08984375" bestFit="1" customWidth="1"/>
    <col min="2566" max="2567" width="16.26953125" customWidth="1"/>
    <col min="2568" max="2569" width="5.6328125" customWidth="1"/>
    <col min="2570" max="2570" width="13.90625" customWidth="1"/>
    <col min="2571" max="2581" width="4.6328125" customWidth="1"/>
    <col min="2582" max="2582" width="5.6328125" customWidth="1"/>
    <col min="2583" max="2583" width="10" bestFit="1" customWidth="1"/>
    <col min="2584" max="2584" width="12.26953125" bestFit="1" customWidth="1"/>
    <col min="2585" max="2585" width="6.08984375" bestFit="1" customWidth="1"/>
    <col min="2586" max="2586" width="6.6328125" bestFit="1" customWidth="1"/>
    <col min="2587" max="2587" width="5.26953125" bestFit="1" customWidth="1"/>
    <col min="2588" max="2588" width="5.26953125" customWidth="1"/>
    <col min="2589" max="2589" width="9" customWidth="1"/>
    <col min="2817" max="2817" width="2.453125" customWidth="1"/>
    <col min="2818" max="2818" width="3.453125" bestFit="1" customWidth="1"/>
    <col min="2819" max="2819" width="15" customWidth="1"/>
    <col min="2820" max="2820" width="10" bestFit="1" customWidth="1"/>
    <col min="2821" max="2821" width="10.08984375" bestFit="1" customWidth="1"/>
    <col min="2822" max="2823" width="16.26953125" customWidth="1"/>
    <col min="2824" max="2825" width="5.6328125" customWidth="1"/>
    <col min="2826" max="2826" width="13.90625" customWidth="1"/>
    <col min="2827" max="2837" width="4.6328125" customWidth="1"/>
    <col min="2838" max="2838" width="5.6328125" customWidth="1"/>
    <col min="2839" max="2839" width="10" bestFit="1" customWidth="1"/>
    <col min="2840" max="2840" width="12.26953125" bestFit="1" customWidth="1"/>
    <col min="2841" max="2841" width="6.08984375" bestFit="1" customWidth="1"/>
    <col min="2842" max="2842" width="6.6328125" bestFit="1" customWidth="1"/>
    <col min="2843" max="2843" width="5.26953125" bestFit="1" customWidth="1"/>
    <col min="2844" max="2844" width="5.26953125" customWidth="1"/>
    <col min="2845" max="2845" width="9" customWidth="1"/>
    <col min="3073" max="3073" width="2.453125" customWidth="1"/>
    <col min="3074" max="3074" width="3.453125" bestFit="1" customWidth="1"/>
    <col min="3075" max="3075" width="15" customWidth="1"/>
    <col min="3076" max="3076" width="10" bestFit="1" customWidth="1"/>
    <col min="3077" max="3077" width="10.08984375" bestFit="1" customWidth="1"/>
    <col min="3078" max="3079" width="16.26953125" customWidth="1"/>
    <col min="3080" max="3081" width="5.6328125" customWidth="1"/>
    <col min="3082" max="3082" width="13.90625" customWidth="1"/>
    <col min="3083" max="3093" width="4.6328125" customWidth="1"/>
    <col min="3094" max="3094" width="5.6328125" customWidth="1"/>
    <col min="3095" max="3095" width="10" bestFit="1" customWidth="1"/>
    <col min="3096" max="3096" width="12.26953125" bestFit="1" customWidth="1"/>
    <col min="3097" max="3097" width="6.08984375" bestFit="1" customWidth="1"/>
    <col min="3098" max="3098" width="6.6328125" bestFit="1" customWidth="1"/>
    <col min="3099" max="3099" width="5.26953125" bestFit="1" customWidth="1"/>
    <col min="3100" max="3100" width="5.26953125" customWidth="1"/>
    <col min="3101" max="3101" width="9" customWidth="1"/>
    <col min="3329" max="3329" width="2.453125" customWidth="1"/>
    <col min="3330" max="3330" width="3.453125" bestFit="1" customWidth="1"/>
    <col min="3331" max="3331" width="15" customWidth="1"/>
    <col min="3332" max="3332" width="10" bestFit="1" customWidth="1"/>
    <col min="3333" max="3333" width="10.08984375" bestFit="1" customWidth="1"/>
    <col min="3334" max="3335" width="16.26953125" customWidth="1"/>
    <col min="3336" max="3337" width="5.6328125" customWidth="1"/>
    <col min="3338" max="3338" width="13.90625" customWidth="1"/>
    <col min="3339" max="3349" width="4.6328125" customWidth="1"/>
    <col min="3350" max="3350" width="5.6328125" customWidth="1"/>
    <col min="3351" max="3351" width="10" bestFit="1" customWidth="1"/>
    <col min="3352" max="3352" width="12.26953125" bestFit="1" customWidth="1"/>
    <col min="3353" max="3353" width="6.08984375" bestFit="1" customWidth="1"/>
    <col min="3354" max="3354" width="6.6328125" bestFit="1" customWidth="1"/>
    <col min="3355" max="3355" width="5.26953125" bestFit="1" customWidth="1"/>
    <col min="3356" max="3356" width="5.26953125" customWidth="1"/>
    <col min="3357" max="3357" width="9" customWidth="1"/>
    <col min="3585" max="3585" width="2.453125" customWidth="1"/>
    <col min="3586" max="3586" width="3.453125" bestFit="1" customWidth="1"/>
    <col min="3587" max="3587" width="15" customWidth="1"/>
    <col min="3588" max="3588" width="10" bestFit="1" customWidth="1"/>
    <col min="3589" max="3589" width="10.08984375" bestFit="1" customWidth="1"/>
    <col min="3590" max="3591" width="16.26953125" customWidth="1"/>
    <col min="3592" max="3593" width="5.6328125" customWidth="1"/>
    <col min="3594" max="3594" width="13.90625" customWidth="1"/>
    <col min="3595" max="3605" width="4.6328125" customWidth="1"/>
    <col min="3606" max="3606" width="5.6328125" customWidth="1"/>
    <col min="3607" max="3607" width="10" bestFit="1" customWidth="1"/>
    <col min="3608" max="3608" width="12.26953125" bestFit="1" customWidth="1"/>
    <col min="3609" max="3609" width="6.08984375" bestFit="1" customWidth="1"/>
    <col min="3610" max="3610" width="6.6328125" bestFit="1" customWidth="1"/>
    <col min="3611" max="3611" width="5.26953125" bestFit="1" customWidth="1"/>
    <col min="3612" max="3612" width="5.26953125" customWidth="1"/>
    <col min="3613" max="3613" width="9" customWidth="1"/>
    <col min="3841" max="3841" width="2.453125" customWidth="1"/>
    <col min="3842" max="3842" width="3.453125" bestFit="1" customWidth="1"/>
    <col min="3843" max="3843" width="15" customWidth="1"/>
    <col min="3844" max="3844" width="10" bestFit="1" customWidth="1"/>
    <col min="3845" max="3845" width="10.08984375" bestFit="1" customWidth="1"/>
    <col min="3846" max="3847" width="16.26953125" customWidth="1"/>
    <col min="3848" max="3849" width="5.6328125" customWidth="1"/>
    <col min="3850" max="3850" width="13.90625" customWidth="1"/>
    <col min="3851" max="3861" width="4.6328125" customWidth="1"/>
    <col min="3862" max="3862" width="5.6328125" customWidth="1"/>
    <col min="3863" max="3863" width="10" bestFit="1" customWidth="1"/>
    <col min="3864" max="3864" width="12.26953125" bestFit="1" customWidth="1"/>
    <col min="3865" max="3865" width="6.08984375" bestFit="1" customWidth="1"/>
    <col min="3866" max="3866" width="6.6328125" bestFit="1" customWidth="1"/>
    <col min="3867" max="3867" width="5.26953125" bestFit="1" customWidth="1"/>
    <col min="3868" max="3868" width="5.26953125" customWidth="1"/>
    <col min="3869" max="3869" width="9" customWidth="1"/>
    <col min="4097" max="4097" width="2.453125" customWidth="1"/>
    <col min="4098" max="4098" width="3.453125" bestFit="1" customWidth="1"/>
    <col min="4099" max="4099" width="15" customWidth="1"/>
    <col min="4100" max="4100" width="10" bestFit="1" customWidth="1"/>
    <col min="4101" max="4101" width="10.08984375" bestFit="1" customWidth="1"/>
    <col min="4102" max="4103" width="16.26953125" customWidth="1"/>
    <col min="4104" max="4105" width="5.6328125" customWidth="1"/>
    <col min="4106" max="4106" width="13.90625" customWidth="1"/>
    <col min="4107" max="4117" width="4.6328125" customWidth="1"/>
    <col min="4118" max="4118" width="5.6328125" customWidth="1"/>
    <col min="4119" max="4119" width="10" bestFit="1" customWidth="1"/>
    <col min="4120" max="4120" width="12.26953125" bestFit="1" customWidth="1"/>
    <col min="4121" max="4121" width="6.08984375" bestFit="1" customWidth="1"/>
    <col min="4122" max="4122" width="6.6328125" bestFit="1" customWidth="1"/>
    <col min="4123" max="4123" width="5.26953125" bestFit="1" customWidth="1"/>
    <col min="4124" max="4124" width="5.26953125" customWidth="1"/>
    <col min="4125" max="4125" width="9" customWidth="1"/>
    <col min="4353" max="4353" width="2.453125" customWidth="1"/>
    <col min="4354" max="4354" width="3.453125" bestFit="1" customWidth="1"/>
    <col min="4355" max="4355" width="15" customWidth="1"/>
    <col min="4356" max="4356" width="10" bestFit="1" customWidth="1"/>
    <col min="4357" max="4357" width="10.08984375" bestFit="1" customWidth="1"/>
    <col min="4358" max="4359" width="16.26953125" customWidth="1"/>
    <col min="4360" max="4361" width="5.6328125" customWidth="1"/>
    <col min="4362" max="4362" width="13.90625" customWidth="1"/>
    <col min="4363" max="4373" width="4.6328125" customWidth="1"/>
    <col min="4374" max="4374" width="5.6328125" customWidth="1"/>
    <col min="4375" max="4375" width="10" bestFit="1" customWidth="1"/>
    <col min="4376" max="4376" width="12.26953125" bestFit="1" customWidth="1"/>
    <col min="4377" max="4377" width="6.08984375" bestFit="1" customWidth="1"/>
    <col min="4378" max="4378" width="6.6328125" bestFit="1" customWidth="1"/>
    <col min="4379" max="4379" width="5.26953125" bestFit="1" customWidth="1"/>
    <col min="4380" max="4380" width="5.26953125" customWidth="1"/>
    <col min="4381" max="4381" width="9" customWidth="1"/>
    <col min="4609" max="4609" width="2.453125" customWidth="1"/>
    <col min="4610" max="4610" width="3.453125" bestFit="1" customWidth="1"/>
    <col min="4611" max="4611" width="15" customWidth="1"/>
    <col min="4612" max="4612" width="10" bestFit="1" customWidth="1"/>
    <col min="4613" max="4613" width="10.08984375" bestFit="1" customWidth="1"/>
    <col min="4614" max="4615" width="16.26953125" customWidth="1"/>
    <col min="4616" max="4617" width="5.6328125" customWidth="1"/>
    <col min="4618" max="4618" width="13.90625" customWidth="1"/>
    <col min="4619" max="4629" width="4.6328125" customWidth="1"/>
    <col min="4630" max="4630" width="5.6328125" customWidth="1"/>
    <col min="4631" max="4631" width="10" bestFit="1" customWidth="1"/>
    <col min="4632" max="4632" width="12.26953125" bestFit="1" customWidth="1"/>
    <col min="4633" max="4633" width="6.08984375" bestFit="1" customWidth="1"/>
    <col min="4634" max="4634" width="6.6328125" bestFit="1" customWidth="1"/>
    <col min="4635" max="4635" width="5.26953125" bestFit="1" customWidth="1"/>
    <col min="4636" max="4636" width="5.26953125" customWidth="1"/>
    <col min="4637" max="4637" width="9" customWidth="1"/>
    <col min="4865" max="4865" width="2.453125" customWidth="1"/>
    <col min="4866" max="4866" width="3.453125" bestFit="1" customWidth="1"/>
    <col min="4867" max="4867" width="15" customWidth="1"/>
    <col min="4868" max="4868" width="10" bestFit="1" customWidth="1"/>
    <col min="4869" max="4869" width="10.08984375" bestFit="1" customWidth="1"/>
    <col min="4870" max="4871" width="16.26953125" customWidth="1"/>
    <col min="4872" max="4873" width="5.6328125" customWidth="1"/>
    <col min="4874" max="4874" width="13.90625" customWidth="1"/>
    <col min="4875" max="4885" width="4.6328125" customWidth="1"/>
    <col min="4886" max="4886" width="5.6328125" customWidth="1"/>
    <col min="4887" max="4887" width="10" bestFit="1" customWidth="1"/>
    <col min="4888" max="4888" width="12.26953125" bestFit="1" customWidth="1"/>
    <col min="4889" max="4889" width="6.08984375" bestFit="1" customWidth="1"/>
    <col min="4890" max="4890" width="6.6328125" bestFit="1" customWidth="1"/>
    <col min="4891" max="4891" width="5.26953125" bestFit="1" customWidth="1"/>
    <col min="4892" max="4892" width="5.26953125" customWidth="1"/>
    <col min="4893" max="4893" width="9" customWidth="1"/>
    <col min="5121" max="5121" width="2.453125" customWidth="1"/>
    <col min="5122" max="5122" width="3.453125" bestFit="1" customWidth="1"/>
    <col min="5123" max="5123" width="15" customWidth="1"/>
    <col min="5124" max="5124" width="10" bestFit="1" customWidth="1"/>
    <col min="5125" max="5125" width="10.08984375" bestFit="1" customWidth="1"/>
    <col min="5126" max="5127" width="16.26953125" customWidth="1"/>
    <col min="5128" max="5129" width="5.6328125" customWidth="1"/>
    <col min="5130" max="5130" width="13.90625" customWidth="1"/>
    <col min="5131" max="5141" width="4.6328125" customWidth="1"/>
    <col min="5142" max="5142" width="5.6328125" customWidth="1"/>
    <col min="5143" max="5143" width="10" bestFit="1" customWidth="1"/>
    <col min="5144" max="5144" width="12.26953125" bestFit="1" customWidth="1"/>
    <col min="5145" max="5145" width="6.08984375" bestFit="1" customWidth="1"/>
    <col min="5146" max="5146" width="6.6328125" bestFit="1" customWidth="1"/>
    <col min="5147" max="5147" width="5.26953125" bestFit="1" customWidth="1"/>
    <col min="5148" max="5148" width="5.26953125" customWidth="1"/>
    <col min="5149" max="5149" width="9" customWidth="1"/>
    <col min="5377" max="5377" width="2.453125" customWidth="1"/>
    <col min="5378" max="5378" width="3.453125" bestFit="1" customWidth="1"/>
    <col min="5379" max="5379" width="15" customWidth="1"/>
    <col min="5380" max="5380" width="10" bestFit="1" customWidth="1"/>
    <col min="5381" max="5381" width="10.08984375" bestFit="1" customWidth="1"/>
    <col min="5382" max="5383" width="16.26953125" customWidth="1"/>
    <col min="5384" max="5385" width="5.6328125" customWidth="1"/>
    <col min="5386" max="5386" width="13.90625" customWidth="1"/>
    <col min="5387" max="5397" width="4.6328125" customWidth="1"/>
    <col min="5398" max="5398" width="5.6328125" customWidth="1"/>
    <col min="5399" max="5399" width="10" bestFit="1" customWidth="1"/>
    <col min="5400" max="5400" width="12.26953125" bestFit="1" customWidth="1"/>
    <col min="5401" max="5401" width="6.08984375" bestFit="1" customWidth="1"/>
    <col min="5402" max="5402" width="6.6328125" bestFit="1" customWidth="1"/>
    <col min="5403" max="5403" width="5.26953125" bestFit="1" customWidth="1"/>
    <col min="5404" max="5404" width="5.26953125" customWidth="1"/>
    <col min="5405" max="5405" width="9" customWidth="1"/>
    <col min="5633" max="5633" width="2.453125" customWidth="1"/>
    <col min="5634" max="5634" width="3.453125" bestFit="1" customWidth="1"/>
    <col min="5635" max="5635" width="15" customWidth="1"/>
    <col min="5636" max="5636" width="10" bestFit="1" customWidth="1"/>
    <col min="5637" max="5637" width="10.08984375" bestFit="1" customWidth="1"/>
    <col min="5638" max="5639" width="16.26953125" customWidth="1"/>
    <col min="5640" max="5641" width="5.6328125" customWidth="1"/>
    <col min="5642" max="5642" width="13.90625" customWidth="1"/>
    <col min="5643" max="5653" width="4.6328125" customWidth="1"/>
    <col min="5654" max="5654" width="5.6328125" customWidth="1"/>
    <col min="5655" max="5655" width="10" bestFit="1" customWidth="1"/>
    <col min="5656" max="5656" width="12.26953125" bestFit="1" customWidth="1"/>
    <col min="5657" max="5657" width="6.08984375" bestFit="1" customWidth="1"/>
    <col min="5658" max="5658" width="6.6328125" bestFit="1" customWidth="1"/>
    <col min="5659" max="5659" width="5.26953125" bestFit="1" customWidth="1"/>
    <col min="5660" max="5660" width="5.26953125" customWidth="1"/>
    <col min="5661" max="5661" width="9" customWidth="1"/>
    <col min="5889" max="5889" width="2.453125" customWidth="1"/>
    <col min="5890" max="5890" width="3.453125" bestFit="1" customWidth="1"/>
    <col min="5891" max="5891" width="15" customWidth="1"/>
    <col min="5892" max="5892" width="10" bestFit="1" customWidth="1"/>
    <col min="5893" max="5893" width="10.08984375" bestFit="1" customWidth="1"/>
    <col min="5894" max="5895" width="16.26953125" customWidth="1"/>
    <col min="5896" max="5897" width="5.6328125" customWidth="1"/>
    <col min="5898" max="5898" width="13.90625" customWidth="1"/>
    <col min="5899" max="5909" width="4.6328125" customWidth="1"/>
    <col min="5910" max="5910" width="5.6328125" customWidth="1"/>
    <col min="5911" max="5911" width="10" bestFit="1" customWidth="1"/>
    <col min="5912" max="5912" width="12.26953125" bestFit="1" customWidth="1"/>
    <col min="5913" max="5913" width="6.08984375" bestFit="1" customWidth="1"/>
    <col min="5914" max="5914" width="6.6328125" bestFit="1" customWidth="1"/>
    <col min="5915" max="5915" width="5.26953125" bestFit="1" customWidth="1"/>
    <col min="5916" max="5916" width="5.26953125" customWidth="1"/>
    <col min="5917" max="5917" width="9" customWidth="1"/>
    <col min="6145" max="6145" width="2.453125" customWidth="1"/>
    <col min="6146" max="6146" width="3.453125" bestFit="1" customWidth="1"/>
    <col min="6147" max="6147" width="15" customWidth="1"/>
    <col min="6148" max="6148" width="10" bestFit="1" customWidth="1"/>
    <col min="6149" max="6149" width="10.08984375" bestFit="1" customWidth="1"/>
    <col min="6150" max="6151" width="16.26953125" customWidth="1"/>
    <col min="6152" max="6153" width="5.6328125" customWidth="1"/>
    <col min="6154" max="6154" width="13.90625" customWidth="1"/>
    <col min="6155" max="6165" width="4.6328125" customWidth="1"/>
    <col min="6166" max="6166" width="5.6328125" customWidth="1"/>
    <col min="6167" max="6167" width="10" bestFit="1" customWidth="1"/>
    <col min="6168" max="6168" width="12.26953125" bestFit="1" customWidth="1"/>
    <col min="6169" max="6169" width="6.08984375" bestFit="1" customWidth="1"/>
    <col min="6170" max="6170" width="6.6328125" bestFit="1" customWidth="1"/>
    <col min="6171" max="6171" width="5.26953125" bestFit="1" customWidth="1"/>
    <col min="6172" max="6172" width="5.26953125" customWidth="1"/>
    <col min="6173" max="6173" width="9" customWidth="1"/>
    <col min="6401" max="6401" width="2.453125" customWidth="1"/>
    <col min="6402" max="6402" width="3.453125" bestFit="1" customWidth="1"/>
    <col min="6403" max="6403" width="15" customWidth="1"/>
    <col min="6404" max="6404" width="10" bestFit="1" customWidth="1"/>
    <col min="6405" max="6405" width="10.08984375" bestFit="1" customWidth="1"/>
    <col min="6406" max="6407" width="16.26953125" customWidth="1"/>
    <col min="6408" max="6409" width="5.6328125" customWidth="1"/>
    <col min="6410" max="6410" width="13.90625" customWidth="1"/>
    <col min="6411" max="6421" width="4.6328125" customWidth="1"/>
    <col min="6422" max="6422" width="5.6328125" customWidth="1"/>
    <col min="6423" max="6423" width="10" bestFit="1" customWidth="1"/>
    <col min="6424" max="6424" width="12.26953125" bestFit="1" customWidth="1"/>
    <col min="6425" max="6425" width="6.08984375" bestFit="1" customWidth="1"/>
    <col min="6426" max="6426" width="6.6328125" bestFit="1" customWidth="1"/>
    <col min="6427" max="6427" width="5.26953125" bestFit="1" customWidth="1"/>
    <col min="6428" max="6428" width="5.26953125" customWidth="1"/>
    <col min="6429" max="6429" width="9" customWidth="1"/>
    <col min="6657" max="6657" width="2.453125" customWidth="1"/>
    <col min="6658" max="6658" width="3.453125" bestFit="1" customWidth="1"/>
    <col min="6659" max="6659" width="15" customWidth="1"/>
    <col min="6660" max="6660" width="10" bestFit="1" customWidth="1"/>
    <col min="6661" max="6661" width="10.08984375" bestFit="1" customWidth="1"/>
    <col min="6662" max="6663" width="16.26953125" customWidth="1"/>
    <col min="6664" max="6665" width="5.6328125" customWidth="1"/>
    <col min="6666" max="6666" width="13.90625" customWidth="1"/>
    <col min="6667" max="6677" width="4.6328125" customWidth="1"/>
    <col min="6678" max="6678" width="5.6328125" customWidth="1"/>
    <col min="6679" max="6679" width="10" bestFit="1" customWidth="1"/>
    <col min="6680" max="6680" width="12.26953125" bestFit="1" customWidth="1"/>
    <col min="6681" max="6681" width="6.08984375" bestFit="1" customWidth="1"/>
    <col min="6682" max="6682" width="6.6328125" bestFit="1" customWidth="1"/>
    <col min="6683" max="6683" width="5.26953125" bestFit="1" customWidth="1"/>
    <col min="6684" max="6684" width="5.26953125" customWidth="1"/>
    <col min="6685" max="6685" width="9" customWidth="1"/>
    <col min="6913" max="6913" width="2.453125" customWidth="1"/>
    <col min="6914" max="6914" width="3.453125" bestFit="1" customWidth="1"/>
    <col min="6915" max="6915" width="15" customWidth="1"/>
    <col min="6916" max="6916" width="10" bestFit="1" customWidth="1"/>
    <col min="6917" max="6917" width="10.08984375" bestFit="1" customWidth="1"/>
    <col min="6918" max="6919" width="16.26953125" customWidth="1"/>
    <col min="6920" max="6921" width="5.6328125" customWidth="1"/>
    <col min="6922" max="6922" width="13.90625" customWidth="1"/>
    <col min="6923" max="6933" width="4.6328125" customWidth="1"/>
    <col min="6934" max="6934" width="5.6328125" customWidth="1"/>
    <col min="6935" max="6935" width="10" bestFit="1" customWidth="1"/>
    <col min="6936" max="6936" width="12.26953125" bestFit="1" customWidth="1"/>
    <col min="6937" max="6937" width="6.08984375" bestFit="1" customWidth="1"/>
    <col min="6938" max="6938" width="6.6328125" bestFit="1" customWidth="1"/>
    <col min="6939" max="6939" width="5.26953125" bestFit="1" customWidth="1"/>
    <col min="6940" max="6940" width="5.26953125" customWidth="1"/>
    <col min="6941" max="6941" width="9" customWidth="1"/>
    <col min="7169" max="7169" width="2.453125" customWidth="1"/>
    <col min="7170" max="7170" width="3.453125" bestFit="1" customWidth="1"/>
    <col min="7171" max="7171" width="15" customWidth="1"/>
    <col min="7172" max="7172" width="10" bestFit="1" customWidth="1"/>
    <col min="7173" max="7173" width="10.08984375" bestFit="1" customWidth="1"/>
    <col min="7174" max="7175" width="16.26953125" customWidth="1"/>
    <col min="7176" max="7177" width="5.6328125" customWidth="1"/>
    <col min="7178" max="7178" width="13.90625" customWidth="1"/>
    <col min="7179" max="7189" width="4.6328125" customWidth="1"/>
    <col min="7190" max="7190" width="5.6328125" customWidth="1"/>
    <col min="7191" max="7191" width="10" bestFit="1" customWidth="1"/>
    <col min="7192" max="7192" width="12.26953125" bestFit="1" customWidth="1"/>
    <col min="7193" max="7193" width="6.08984375" bestFit="1" customWidth="1"/>
    <col min="7194" max="7194" width="6.6328125" bestFit="1" customWidth="1"/>
    <col min="7195" max="7195" width="5.26953125" bestFit="1" customWidth="1"/>
    <col min="7196" max="7196" width="5.26953125" customWidth="1"/>
    <col min="7197" max="7197" width="9" customWidth="1"/>
    <col min="7425" max="7425" width="2.453125" customWidth="1"/>
    <col min="7426" max="7426" width="3.453125" bestFit="1" customWidth="1"/>
    <col min="7427" max="7427" width="15" customWidth="1"/>
    <col min="7428" max="7428" width="10" bestFit="1" customWidth="1"/>
    <col min="7429" max="7429" width="10.08984375" bestFit="1" customWidth="1"/>
    <col min="7430" max="7431" width="16.26953125" customWidth="1"/>
    <col min="7432" max="7433" width="5.6328125" customWidth="1"/>
    <col min="7434" max="7434" width="13.90625" customWidth="1"/>
    <col min="7435" max="7445" width="4.6328125" customWidth="1"/>
    <col min="7446" max="7446" width="5.6328125" customWidth="1"/>
    <col min="7447" max="7447" width="10" bestFit="1" customWidth="1"/>
    <col min="7448" max="7448" width="12.26953125" bestFit="1" customWidth="1"/>
    <col min="7449" max="7449" width="6.08984375" bestFit="1" customWidth="1"/>
    <col min="7450" max="7450" width="6.6328125" bestFit="1" customWidth="1"/>
    <col min="7451" max="7451" width="5.26953125" bestFit="1" customWidth="1"/>
    <col min="7452" max="7452" width="5.26953125" customWidth="1"/>
    <col min="7453" max="7453" width="9" customWidth="1"/>
    <col min="7681" max="7681" width="2.453125" customWidth="1"/>
    <col min="7682" max="7682" width="3.453125" bestFit="1" customWidth="1"/>
    <col min="7683" max="7683" width="15" customWidth="1"/>
    <col min="7684" max="7684" width="10" bestFit="1" customWidth="1"/>
    <col min="7685" max="7685" width="10.08984375" bestFit="1" customWidth="1"/>
    <col min="7686" max="7687" width="16.26953125" customWidth="1"/>
    <col min="7688" max="7689" width="5.6328125" customWidth="1"/>
    <col min="7690" max="7690" width="13.90625" customWidth="1"/>
    <col min="7691" max="7701" width="4.6328125" customWidth="1"/>
    <col min="7702" max="7702" width="5.6328125" customWidth="1"/>
    <col min="7703" max="7703" width="10" bestFit="1" customWidth="1"/>
    <col min="7704" max="7704" width="12.26953125" bestFit="1" customWidth="1"/>
    <col min="7705" max="7705" width="6.08984375" bestFit="1" customWidth="1"/>
    <col min="7706" max="7706" width="6.6328125" bestFit="1" customWidth="1"/>
    <col min="7707" max="7707" width="5.26953125" bestFit="1" customWidth="1"/>
    <col min="7708" max="7708" width="5.26953125" customWidth="1"/>
    <col min="7709" max="7709" width="9" customWidth="1"/>
    <col min="7937" max="7937" width="2.453125" customWidth="1"/>
    <col min="7938" max="7938" width="3.453125" bestFit="1" customWidth="1"/>
    <col min="7939" max="7939" width="15" customWidth="1"/>
    <col min="7940" max="7940" width="10" bestFit="1" customWidth="1"/>
    <col min="7941" max="7941" width="10.08984375" bestFit="1" customWidth="1"/>
    <col min="7942" max="7943" width="16.26953125" customWidth="1"/>
    <col min="7944" max="7945" width="5.6328125" customWidth="1"/>
    <col min="7946" max="7946" width="13.90625" customWidth="1"/>
    <col min="7947" max="7957" width="4.6328125" customWidth="1"/>
    <col min="7958" max="7958" width="5.6328125" customWidth="1"/>
    <col min="7959" max="7959" width="10" bestFit="1" customWidth="1"/>
    <col min="7960" max="7960" width="12.26953125" bestFit="1" customWidth="1"/>
    <col min="7961" max="7961" width="6.08984375" bestFit="1" customWidth="1"/>
    <col min="7962" max="7962" width="6.6328125" bestFit="1" customWidth="1"/>
    <col min="7963" max="7963" width="5.26953125" bestFit="1" customWidth="1"/>
    <col min="7964" max="7964" width="5.26953125" customWidth="1"/>
    <col min="7965" max="7965" width="9" customWidth="1"/>
    <col min="8193" max="8193" width="2.453125" customWidth="1"/>
    <col min="8194" max="8194" width="3.453125" bestFit="1" customWidth="1"/>
    <col min="8195" max="8195" width="15" customWidth="1"/>
    <col min="8196" max="8196" width="10" bestFit="1" customWidth="1"/>
    <col min="8197" max="8197" width="10.08984375" bestFit="1" customWidth="1"/>
    <col min="8198" max="8199" width="16.26953125" customWidth="1"/>
    <col min="8200" max="8201" width="5.6328125" customWidth="1"/>
    <col min="8202" max="8202" width="13.90625" customWidth="1"/>
    <col min="8203" max="8213" width="4.6328125" customWidth="1"/>
    <col min="8214" max="8214" width="5.6328125" customWidth="1"/>
    <col min="8215" max="8215" width="10" bestFit="1" customWidth="1"/>
    <col min="8216" max="8216" width="12.26953125" bestFit="1" customWidth="1"/>
    <col min="8217" max="8217" width="6.08984375" bestFit="1" customWidth="1"/>
    <col min="8218" max="8218" width="6.6328125" bestFit="1" customWidth="1"/>
    <col min="8219" max="8219" width="5.26953125" bestFit="1" customWidth="1"/>
    <col min="8220" max="8220" width="5.26953125" customWidth="1"/>
    <col min="8221" max="8221" width="9" customWidth="1"/>
    <col min="8449" max="8449" width="2.453125" customWidth="1"/>
    <col min="8450" max="8450" width="3.453125" bestFit="1" customWidth="1"/>
    <col min="8451" max="8451" width="15" customWidth="1"/>
    <col min="8452" max="8452" width="10" bestFit="1" customWidth="1"/>
    <col min="8453" max="8453" width="10.08984375" bestFit="1" customWidth="1"/>
    <col min="8454" max="8455" width="16.26953125" customWidth="1"/>
    <col min="8456" max="8457" width="5.6328125" customWidth="1"/>
    <col min="8458" max="8458" width="13.90625" customWidth="1"/>
    <col min="8459" max="8469" width="4.6328125" customWidth="1"/>
    <col min="8470" max="8470" width="5.6328125" customWidth="1"/>
    <col min="8471" max="8471" width="10" bestFit="1" customWidth="1"/>
    <col min="8472" max="8472" width="12.26953125" bestFit="1" customWidth="1"/>
    <col min="8473" max="8473" width="6.08984375" bestFit="1" customWidth="1"/>
    <col min="8474" max="8474" width="6.6328125" bestFit="1" customWidth="1"/>
    <col min="8475" max="8475" width="5.26953125" bestFit="1" customWidth="1"/>
    <col min="8476" max="8476" width="5.26953125" customWidth="1"/>
    <col min="8477" max="8477" width="9" customWidth="1"/>
    <col min="8705" max="8705" width="2.453125" customWidth="1"/>
    <col min="8706" max="8706" width="3.453125" bestFit="1" customWidth="1"/>
    <col min="8707" max="8707" width="15" customWidth="1"/>
    <col min="8708" max="8708" width="10" bestFit="1" customWidth="1"/>
    <col min="8709" max="8709" width="10.08984375" bestFit="1" customWidth="1"/>
    <col min="8710" max="8711" width="16.26953125" customWidth="1"/>
    <col min="8712" max="8713" width="5.6328125" customWidth="1"/>
    <col min="8714" max="8714" width="13.90625" customWidth="1"/>
    <col min="8715" max="8725" width="4.6328125" customWidth="1"/>
    <col min="8726" max="8726" width="5.6328125" customWidth="1"/>
    <col min="8727" max="8727" width="10" bestFit="1" customWidth="1"/>
    <col min="8728" max="8728" width="12.26953125" bestFit="1" customWidth="1"/>
    <col min="8729" max="8729" width="6.08984375" bestFit="1" customWidth="1"/>
    <col min="8730" max="8730" width="6.6328125" bestFit="1" customWidth="1"/>
    <col min="8731" max="8731" width="5.26953125" bestFit="1" customWidth="1"/>
    <col min="8732" max="8732" width="5.26953125" customWidth="1"/>
    <col min="8733" max="8733" width="9" customWidth="1"/>
    <col min="8961" max="8961" width="2.453125" customWidth="1"/>
    <col min="8962" max="8962" width="3.453125" bestFit="1" customWidth="1"/>
    <col min="8963" max="8963" width="15" customWidth="1"/>
    <col min="8964" max="8964" width="10" bestFit="1" customWidth="1"/>
    <col min="8965" max="8965" width="10.08984375" bestFit="1" customWidth="1"/>
    <col min="8966" max="8967" width="16.26953125" customWidth="1"/>
    <col min="8968" max="8969" width="5.6328125" customWidth="1"/>
    <col min="8970" max="8970" width="13.90625" customWidth="1"/>
    <col min="8971" max="8981" width="4.6328125" customWidth="1"/>
    <col min="8982" max="8982" width="5.6328125" customWidth="1"/>
    <col min="8983" max="8983" width="10" bestFit="1" customWidth="1"/>
    <col min="8984" max="8984" width="12.26953125" bestFit="1" customWidth="1"/>
    <col min="8985" max="8985" width="6.08984375" bestFit="1" customWidth="1"/>
    <col min="8986" max="8986" width="6.6328125" bestFit="1" customWidth="1"/>
    <col min="8987" max="8987" width="5.26953125" bestFit="1" customWidth="1"/>
    <col min="8988" max="8988" width="5.26953125" customWidth="1"/>
    <col min="8989" max="8989" width="9" customWidth="1"/>
    <col min="9217" max="9217" width="2.453125" customWidth="1"/>
    <col min="9218" max="9218" width="3.453125" bestFit="1" customWidth="1"/>
    <col min="9219" max="9219" width="15" customWidth="1"/>
    <col min="9220" max="9220" width="10" bestFit="1" customWidth="1"/>
    <col min="9221" max="9221" width="10.08984375" bestFit="1" customWidth="1"/>
    <col min="9222" max="9223" width="16.26953125" customWidth="1"/>
    <col min="9224" max="9225" width="5.6328125" customWidth="1"/>
    <col min="9226" max="9226" width="13.90625" customWidth="1"/>
    <col min="9227" max="9237" width="4.6328125" customWidth="1"/>
    <col min="9238" max="9238" width="5.6328125" customWidth="1"/>
    <col min="9239" max="9239" width="10" bestFit="1" customWidth="1"/>
    <col min="9240" max="9240" width="12.26953125" bestFit="1" customWidth="1"/>
    <col min="9241" max="9241" width="6.08984375" bestFit="1" customWidth="1"/>
    <col min="9242" max="9242" width="6.6328125" bestFit="1" customWidth="1"/>
    <col min="9243" max="9243" width="5.26953125" bestFit="1" customWidth="1"/>
    <col min="9244" max="9244" width="5.26953125" customWidth="1"/>
    <col min="9245" max="9245" width="9" customWidth="1"/>
    <col min="9473" max="9473" width="2.453125" customWidth="1"/>
    <col min="9474" max="9474" width="3.453125" bestFit="1" customWidth="1"/>
    <col min="9475" max="9475" width="15" customWidth="1"/>
    <col min="9476" max="9476" width="10" bestFit="1" customWidth="1"/>
    <col min="9477" max="9477" width="10.08984375" bestFit="1" customWidth="1"/>
    <col min="9478" max="9479" width="16.26953125" customWidth="1"/>
    <col min="9480" max="9481" width="5.6328125" customWidth="1"/>
    <col min="9482" max="9482" width="13.90625" customWidth="1"/>
    <col min="9483" max="9493" width="4.6328125" customWidth="1"/>
    <col min="9494" max="9494" width="5.6328125" customWidth="1"/>
    <col min="9495" max="9495" width="10" bestFit="1" customWidth="1"/>
    <col min="9496" max="9496" width="12.26953125" bestFit="1" customWidth="1"/>
    <col min="9497" max="9497" width="6.08984375" bestFit="1" customWidth="1"/>
    <col min="9498" max="9498" width="6.6328125" bestFit="1" customWidth="1"/>
    <col min="9499" max="9499" width="5.26953125" bestFit="1" customWidth="1"/>
    <col min="9500" max="9500" width="5.26953125" customWidth="1"/>
    <col min="9501" max="9501" width="9" customWidth="1"/>
    <col min="9729" max="9729" width="2.453125" customWidth="1"/>
    <col min="9730" max="9730" width="3.453125" bestFit="1" customWidth="1"/>
    <col min="9731" max="9731" width="15" customWidth="1"/>
    <col min="9732" max="9732" width="10" bestFit="1" customWidth="1"/>
    <col min="9733" max="9733" width="10.08984375" bestFit="1" customWidth="1"/>
    <col min="9734" max="9735" width="16.26953125" customWidth="1"/>
    <col min="9736" max="9737" width="5.6328125" customWidth="1"/>
    <col min="9738" max="9738" width="13.90625" customWidth="1"/>
    <col min="9739" max="9749" width="4.6328125" customWidth="1"/>
    <col min="9750" max="9750" width="5.6328125" customWidth="1"/>
    <col min="9751" max="9751" width="10" bestFit="1" customWidth="1"/>
    <col min="9752" max="9752" width="12.26953125" bestFit="1" customWidth="1"/>
    <col min="9753" max="9753" width="6.08984375" bestFit="1" customWidth="1"/>
    <col min="9754" max="9754" width="6.6328125" bestFit="1" customWidth="1"/>
    <col min="9755" max="9755" width="5.26953125" bestFit="1" customWidth="1"/>
    <col min="9756" max="9756" width="5.26953125" customWidth="1"/>
    <col min="9757" max="9757" width="9" customWidth="1"/>
    <col min="9985" max="9985" width="2.453125" customWidth="1"/>
    <col min="9986" max="9986" width="3.453125" bestFit="1" customWidth="1"/>
    <col min="9987" max="9987" width="15" customWidth="1"/>
    <col min="9988" max="9988" width="10" bestFit="1" customWidth="1"/>
    <col min="9989" max="9989" width="10.08984375" bestFit="1" customWidth="1"/>
    <col min="9990" max="9991" width="16.26953125" customWidth="1"/>
    <col min="9992" max="9993" width="5.6328125" customWidth="1"/>
    <col min="9994" max="9994" width="13.90625" customWidth="1"/>
    <col min="9995" max="10005" width="4.6328125" customWidth="1"/>
    <col min="10006" max="10006" width="5.6328125" customWidth="1"/>
    <col min="10007" max="10007" width="10" bestFit="1" customWidth="1"/>
    <col min="10008" max="10008" width="12.26953125" bestFit="1" customWidth="1"/>
    <col min="10009" max="10009" width="6.08984375" bestFit="1" customWidth="1"/>
    <col min="10010" max="10010" width="6.6328125" bestFit="1" customWidth="1"/>
    <col min="10011" max="10011" width="5.26953125" bestFit="1" customWidth="1"/>
    <col min="10012" max="10012" width="5.26953125" customWidth="1"/>
    <col min="10013" max="10013" width="9" customWidth="1"/>
    <col min="10241" max="10241" width="2.453125" customWidth="1"/>
    <col min="10242" max="10242" width="3.453125" bestFit="1" customWidth="1"/>
    <col min="10243" max="10243" width="15" customWidth="1"/>
    <col min="10244" max="10244" width="10" bestFit="1" customWidth="1"/>
    <col min="10245" max="10245" width="10.08984375" bestFit="1" customWidth="1"/>
    <col min="10246" max="10247" width="16.26953125" customWidth="1"/>
    <col min="10248" max="10249" width="5.6328125" customWidth="1"/>
    <col min="10250" max="10250" width="13.90625" customWidth="1"/>
    <col min="10251" max="10261" width="4.6328125" customWidth="1"/>
    <col min="10262" max="10262" width="5.6328125" customWidth="1"/>
    <col min="10263" max="10263" width="10" bestFit="1" customWidth="1"/>
    <col min="10264" max="10264" width="12.26953125" bestFit="1" customWidth="1"/>
    <col min="10265" max="10265" width="6.08984375" bestFit="1" customWidth="1"/>
    <col min="10266" max="10266" width="6.6328125" bestFit="1" customWidth="1"/>
    <col min="10267" max="10267" width="5.26953125" bestFit="1" customWidth="1"/>
    <col min="10268" max="10268" width="5.26953125" customWidth="1"/>
    <col min="10269" max="10269" width="9" customWidth="1"/>
    <col min="10497" max="10497" width="2.453125" customWidth="1"/>
    <col min="10498" max="10498" width="3.453125" bestFit="1" customWidth="1"/>
    <col min="10499" max="10499" width="15" customWidth="1"/>
    <col min="10500" max="10500" width="10" bestFit="1" customWidth="1"/>
    <col min="10501" max="10501" width="10.08984375" bestFit="1" customWidth="1"/>
    <col min="10502" max="10503" width="16.26953125" customWidth="1"/>
    <col min="10504" max="10505" width="5.6328125" customWidth="1"/>
    <col min="10506" max="10506" width="13.90625" customWidth="1"/>
    <col min="10507" max="10517" width="4.6328125" customWidth="1"/>
    <col min="10518" max="10518" width="5.6328125" customWidth="1"/>
    <col min="10519" max="10519" width="10" bestFit="1" customWidth="1"/>
    <col min="10520" max="10520" width="12.26953125" bestFit="1" customWidth="1"/>
    <col min="10521" max="10521" width="6.08984375" bestFit="1" customWidth="1"/>
    <col min="10522" max="10522" width="6.6328125" bestFit="1" customWidth="1"/>
    <col min="10523" max="10523" width="5.26953125" bestFit="1" customWidth="1"/>
    <col min="10524" max="10524" width="5.26953125" customWidth="1"/>
    <col min="10525" max="10525" width="9" customWidth="1"/>
    <col min="10753" max="10753" width="2.453125" customWidth="1"/>
    <col min="10754" max="10754" width="3.453125" bestFit="1" customWidth="1"/>
    <col min="10755" max="10755" width="15" customWidth="1"/>
    <col min="10756" max="10756" width="10" bestFit="1" customWidth="1"/>
    <col min="10757" max="10757" width="10.08984375" bestFit="1" customWidth="1"/>
    <col min="10758" max="10759" width="16.26953125" customWidth="1"/>
    <col min="10760" max="10761" width="5.6328125" customWidth="1"/>
    <col min="10762" max="10762" width="13.90625" customWidth="1"/>
    <col min="10763" max="10773" width="4.6328125" customWidth="1"/>
    <col min="10774" max="10774" width="5.6328125" customWidth="1"/>
    <col min="10775" max="10775" width="10" bestFit="1" customWidth="1"/>
    <col min="10776" max="10776" width="12.26953125" bestFit="1" customWidth="1"/>
    <col min="10777" max="10777" width="6.08984375" bestFit="1" customWidth="1"/>
    <col min="10778" max="10778" width="6.6328125" bestFit="1" customWidth="1"/>
    <col min="10779" max="10779" width="5.26953125" bestFit="1" customWidth="1"/>
    <col min="10780" max="10780" width="5.26953125" customWidth="1"/>
    <col min="10781" max="10781" width="9" customWidth="1"/>
    <col min="11009" max="11009" width="2.453125" customWidth="1"/>
    <col min="11010" max="11010" width="3.453125" bestFit="1" customWidth="1"/>
    <col min="11011" max="11011" width="15" customWidth="1"/>
    <col min="11012" max="11012" width="10" bestFit="1" customWidth="1"/>
    <col min="11013" max="11013" width="10.08984375" bestFit="1" customWidth="1"/>
    <col min="11014" max="11015" width="16.26953125" customWidth="1"/>
    <col min="11016" max="11017" width="5.6328125" customWidth="1"/>
    <col min="11018" max="11018" width="13.90625" customWidth="1"/>
    <col min="11019" max="11029" width="4.6328125" customWidth="1"/>
    <col min="11030" max="11030" width="5.6328125" customWidth="1"/>
    <col min="11031" max="11031" width="10" bestFit="1" customWidth="1"/>
    <col min="11032" max="11032" width="12.26953125" bestFit="1" customWidth="1"/>
    <col min="11033" max="11033" width="6.08984375" bestFit="1" customWidth="1"/>
    <col min="11034" max="11034" width="6.6328125" bestFit="1" customWidth="1"/>
    <col min="11035" max="11035" width="5.26953125" bestFit="1" customWidth="1"/>
    <col min="11036" max="11036" width="5.26953125" customWidth="1"/>
    <col min="11037" max="11037" width="9" customWidth="1"/>
    <col min="11265" max="11265" width="2.453125" customWidth="1"/>
    <col min="11266" max="11266" width="3.453125" bestFit="1" customWidth="1"/>
    <col min="11267" max="11267" width="15" customWidth="1"/>
    <col min="11268" max="11268" width="10" bestFit="1" customWidth="1"/>
    <col min="11269" max="11269" width="10.08984375" bestFit="1" customWidth="1"/>
    <col min="11270" max="11271" width="16.26953125" customWidth="1"/>
    <col min="11272" max="11273" width="5.6328125" customWidth="1"/>
    <col min="11274" max="11274" width="13.90625" customWidth="1"/>
    <col min="11275" max="11285" width="4.6328125" customWidth="1"/>
    <col min="11286" max="11286" width="5.6328125" customWidth="1"/>
    <col min="11287" max="11287" width="10" bestFit="1" customWidth="1"/>
    <col min="11288" max="11288" width="12.26953125" bestFit="1" customWidth="1"/>
    <col min="11289" max="11289" width="6.08984375" bestFit="1" customWidth="1"/>
    <col min="11290" max="11290" width="6.6328125" bestFit="1" customWidth="1"/>
    <col min="11291" max="11291" width="5.26953125" bestFit="1" customWidth="1"/>
    <col min="11292" max="11292" width="5.26953125" customWidth="1"/>
    <col min="11293" max="11293" width="9" customWidth="1"/>
    <col min="11521" max="11521" width="2.453125" customWidth="1"/>
    <col min="11522" max="11522" width="3.453125" bestFit="1" customWidth="1"/>
    <col min="11523" max="11523" width="15" customWidth="1"/>
    <col min="11524" max="11524" width="10" bestFit="1" customWidth="1"/>
    <col min="11525" max="11525" width="10.08984375" bestFit="1" customWidth="1"/>
    <col min="11526" max="11527" width="16.26953125" customWidth="1"/>
    <col min="11528" max="11529" width="5.6328125" customWidth="1"/>
    <col min="11530" max="11530" width="13.90625" customWidth="1"/>
    <col min="11531" max="11541" width="4.6328125" customWidth="1"/>
    <col min="11542" max="11542" width="5.6328125" customWidth="1"/>
    <col min="11543" max="11543" width="10" bestFit="1" customWidth="1"/>
    <col min="11544" max="11544" width="12.26953125" bestFit="1" customWidth="1"/>
    <col min="11545" max="11545" width="6.08984375" bestFit="1" customWidth="1"/>
    <col min="11546" max="11546" width="6.6328125" bestFit="1" customWidth="1"/>
    <col min="11547" max="11547" width="5.26953125" bestFit="1" customWidth="1"/>
    <col min="11548" max="11548" width="5.26953125" customWidth="1"/>
    <col min="11549" max="11549" width="9" customWidth="1"/>
    <col min="11777" max="11777" width="2.453125" customWidth="1"/>
    <col min="11778" max="11778" width="3.453125" bestFit="1" customWidth="1"/>
    <col min="11779" max="11779" width="15" customWidth="1"/>
    <col min="11780" max="11780" width="10" bestFit="1" customWidth="1"/>
    <col min="11781" max="11781" width="10.08984375" bestFit="1" customWidth="1"/>
    <col min="11782" max="11783" width="16.26953125" customWidth="1"/>
    <col min="11784" max="11785" width="5.6328125" customWidth="1"/>
    <col min="11786" max="11786" width="13.90625" customWidth="1"/>
    <col min="11787" max="11797" width="4.6328125" customWidth="1"/>
    <col min="11798" max="11798" width="5.6328125" customWidth="1"/>
    <col min="11799" max="11799" width="10" bestFit="1" customWidth="1"/>
    <col min="11800" max="11800" width="12.26953125" bestFit="1" customWidth="1"/>
    <col min="11801" max="11801" width="6.08984375" bestFit="1" customWidth="1"/>
    <col min="11802" max="11802" width="6.6328125" bestFit="1" customWidth="1"/>
    <col min="11803" max="11803" width="5.26953125" bestFit="1" customWidth="1"/>
    <col min="11804" max="11804" width="5.26953125" customWidth="1"/>
    <col min="11805" max="11805" width="9" customWidth="1"/>
    <col min="12033" max="12033" width="2.453125" customWidth="1"/>
    <col min="12034" max="12034" width="3.453125" bestFit="1" customWidth="1"/>
    <col min="12035" max="12035" width="15" customWidth="1"/>
    <col min="12036" max="12036" width="10" bestFit="1" customWidth="1"/>
    <col min="12037" max="12037" width="10.08984375" bestFit="1" customWidth="1"/>
    <col min="12038" max="12039" width="16.26953125" customWidth="1"/>
    <col min="12040" max="12041" width="5.6328125" customWidth="1"/>
    <col min="12042" max="12042" width="13.90625" customWidth="1"/>
    <col min="12043" max="12053" width="4.6328125" customWidth="1"/>
    <col min="12054" max="12054" width="5.6328125" customWidth="1"/>
    <col min="12055" max="12055" width="10" bestFit="1" customWidth="1"/>
    <col min="12056" max="12056" width="12.26953125" bestFit="1" customWidth="1"/>
    <col min="12057" max="12057" width="6.08984375" bestFit="1" customWidth="1"/>
    <col min="12058" max="12058" width="6.6328125" bestFit="1" customWidth="1"/>
    <col min="12059" max="12059" width="5.26953125" bestFit="1" customWidth="1"/>
    <col min="12060" max="12060" width="5.26953125" customWidth="1"/>
    <col min="12061" max="12061" width="9" customWidth="1"/>
    <col min="12289" max="12289" width="2.453125" customWidth="1"/>
    <col min="12290" max="12290" width="3.453125" bestFit="1" customWidth="1"/>
    <col min="12291" max="12291" width="15" customWidth="1"/>
    <col min="12292" max="12292" width="10" bestFit="1" customWidth="1"/>
    <col min="12293" max="12293" width="10.08984375" bestFit="1" customWidth="1"/>
    <col min="12294" max="12295" width="16.26953125" customWidth="1"/>
    <col min="12296" max="12297" width="5.6328125" customWidth="1"/>
    <col min="12298" max="12298" width="13.90625" customWidth="1"/>
    <col min="12299" max="12309" width="4.6328125" customWidth="1"/>
    <col min="12310" max="12310" width="5.6328125" customWidth="1"/>
    <col min="12311" max="12311" width="10" bestFit="1" customWidth="1"/>
    <col min="12312" max="12312" width="12.26953125" bestFit="1" customWidth="1"/>
    <col min="12313" max="12313" width="6.08984375" bestFit="1" customWidth="1"/>
    <col min="12314" max="12314" width="6.6328125" bestFit="1" customWidth="1"/>
    <col min="12315" max="12315" width="5.26953125" bestFit="1" customWidth="1"/>
    <col min="12316" max="12316" width="5.26953125" customWidth="1"/>
    <col min="12317" max="12317" width="9" customWidth="1"/>
    <col min="12545" max="12545" width="2.453125" customWidth="1"/>
    <col min="12546" max="12546" width="3.453125" bestFit="1" customWidth="1"/>
    <col min="12547" max="12547" width="15" customWidth="1"/>
    <col min="12548" max="12548" width="10" bestFit="1" customWidth="1"/>
    <col min="12549" max="12549" width="10.08984375" bestFit="1" customWidth="1"/>
    <col min="12550" max="12551" width="16.26953125" customWidth="1"/>
    <col min="12552" max="12553" width="5.6328125" customWidth="1"/>
    <col min="12554" max="12554" width="13.90625" customWidth="1"/>
    <col min="12555" max="12565" width="4.6328125" customWidth="1"/>
    <col min="12566" max="12566" width="5.6328125" customWidth="1"/>
    <col min="12567" max="12567" width="10" bestFit="1" customWidth="1"/>
    <col min="12568" max="12568" width="12.26953125" bestFit="1" customWidth="1"/>
    <col min="12569" max="12569" width="6.08984375" bestFit="1" customWidth="1"/>
    <col min="12570" max="12570" width="6.6328125" bestFit="1" customWidth="1"/>
    <col min="12571" max="12571" width="5.26953125" bestFit="1" customWidth="1"/>
    <col min="12572" max="12572" width="5.26953125" customWidth="1"/>
    <col min="12573" max="12573" width="9" customWidth="1"/>
    <col min="12801" max="12801" width="2.453125" customWidth="1"/>
    <col min="12802" max="12802" width="3.453125" bestFit="1" customWidth="1"/>
    <col min="12803" max="12803" width="15" customWidth="1"/>
    <col min="12804" max="12804" width="10" bestFit="1" customWidth="1"/>
    <col min="12805" max="12805" width="10.08984375" bestFit="1" customWidth="1"/>
    <col min="12806" max="12807" width="16.26953125" customWidth="1"/>
    <col min="12808" max="12809" width="5.6328125" customWidth="1"/>
    <col min="12810" max="12810" width="13.90625" customWidth="1"/>
    <col min="12811" max="12821" width="4.6328125" customWidth="1"/>
    <col min="12822" max="12822" width="5.6328125" customWidth="1"/>
    <col min="12823" max="12823" width="10" bestFit="1" customWidth="1"/>
    <col min="12824" max="12824" width="12.26953125" bestFit="1" customWidth="1"/>
    <col min="12825" max="12825" width="6.08984375" bestFit="1" customWidth="1"/>
    <col min="12826" max="12826" width="6.6328125" bestFit="1" customWidth="1"/>
    <col min="12827" max="12827" width="5.26953125" bestFit="1" customWidth="1"/>
    <col min="12828" max="12828" width="5.26953125" customWidth="1"/>
    <col min="12829" max="12829" width="9" customWidth="1"/>
    <col min="13057" max="13057" width="2.453125" customWidth="1"/>
    <col min="13058" max="13058" width="3.453125" bestFit="1" customWidth="1"/>
    <col min="13059" max="13059" width="15" customWidth="1"/>
    <col min="13060" max="13060" width="10" bestFit="1" customWidth="1"/>
    <col min="13061" max="13061" width="10.08984375" bestFit="1" customWidth="1"/>
    <col min="13062" max="13063" width="16.26953125" customWidth="1"/>
    <col min="13064" max="13065" width="5.6328125" customWidth="1"/>
    <col min="13066" max="13066" width="13.90625" customWidth="1"/>
    <col min="13067" max="13077" width="4.6328125" customWidth="1"/>
    <col min="13078" max="13078" width="5.6328125" customWidth="1"/>
    <col min="13079" max="13079" width="10" bestFit="1" customWidth="1"/>
    <col min="13080" max="13080" width="12.26953125" bestFit="1" customWidth="1"/>
    <col min="13081" max="13081" width="6.08984375" bestFit="1" customWidth="1"/>
    <col min="13082" max="13082" width="6.6328125" bestFit="1" customWidth="1"/>
    <col min="13083" max="13083" width="5.26953125" bestFit="1" customWidth="1"/>
    <col min="13084" max="13084" width="5.26953125" customWidth="1"/>
    <col min="13085" max="13085" width="9" customWidth="1"/>
    <col min="13313" max="13313" width="2.453125" customWidth="1"/>
    <col min="13314" max="13314" width="3.453125" bestFit="1" customWidth="1"/>
    <col min="13315" max="13315" width="15" customWidth="1"/>
    <col min="13316" max="13316" width="10" bestFit="1" customWidth="1"/>
    <col min="13317" max="13317" width="10.08984375" bestFit="1" customWidth="1"/>
    <col min="13318" max="13319" width="16.26953125" customWidth="1"/>
    <col min="13320" max="13321" width="5.6328125" customWidth="1"/>
    <col min="13322" max="13322" width="13.90625" customWidth="1"/>
    <col min="13323" max="13333" width="4.6328125" customWidth="1"/>
    <col min="13334" max="13334" width="5.6328125" customWidth="1"/>
    <col min="13335" max="13335" width="10" bestFit="1" customWidth="1"/>
    <col min="13336" max="13336" width="12.26953125" bestFit="1" customWidth="1"/>
    <col min="13337" max="13337" width="6.08984375" bestFit="1" customWidth="1"/>
    <col min="13338" max="13338" width="6.6328125" bestFit="1" customWidth="1"/>
    <col min="13339" max="13339" width="5.26953125" bestFit="1" customWidth="1"/>
    <col min="13340" max="13340" width="5.26953125" customWidth="1"/>
    <col min="13341" max="13341" width="9" customWidth="1"/>
    <col min="13569" max="13569" width="2.453125" customWidth="1"/>
    <col min="13570" max="13570" width="3.453125" bestFit="1" customWidth="1"/>
    <col min="13571" max="13571" width="15" customWidth="1"/>
    <col min="13572" max="13572" width="10" bestFit="1" customWidth="1"/>
    <col min="13573" max="13573" width="10.08984375" bestFit="1" customWidth="1"/>
    <col min="13574" max="13575" width="16.26953125" customWidth="1"/>
    <col min="13576" max="13577" width="5.6328125" customWidth="1"/>
    <col min="13578" max="13578" width="13.90625" customWidth="1"/>
    <col min="13579" max="13589" width="4.6328125" customWidth="1"/>
    <col min="13590" max="13590" width="5.6328125" customWidth="1"/>
    <col min="13591" max="13591" width="10" bestFit="1" customWidth="1"/>
    <col min="13592" max="13592" width="12.26953125" bestFit="1" customWidth="1"/>
    <col min="13593" max="13593" width="6.08984375" bestFit="1" customWidth="1"/>
    <col min="13594" max="13594" width="6.6328125" bestFit="1" customWidth="1"/>
    <col min="13595" max="13595" width="5.26953125" bestFit="1" customWidth="1"/>
    <col min="13596" max="13596" width="5.26953125" customWidth="1"/>
    <col min="13597" max="13597" width="9" customWidth="1"/>
    <col min="13825" max="13825" width="2.453125" customWidth="1"/>
    <col min="13826" max="13826" width="3.453125" bestFit="1" customWidth="1"/>
    <col min="13827" max="13827" width="15" customWidth="1"/>
    <col min="13828" max="13828" width="10" bestFit="1" customWidth="1"/>
    <col min="13829" max="13829" width="10.08984375" bestFit="1" customWidth="1"/>
    <col min="13830" max="13831" width="16.26953125" customWidth="1"/>
    <col min="13832" max="13833" width="5.6328125" customWidth="1"/>
    <col min="13834" max="13834" width="13.90625" customWidth="1"/>
    <col min="13835" max="13845" width="4.6328125" customWidth="1"/>
    <col min="13846" max="13846" width="5.6328125" customWidth="1"/>
    <col min="13847" max="13847" width="10" bestFit="1" customWidth="1"/>
    <col min="13848" max="13848" width="12.26953125" bestFit="1" customWidth="1"/>
    <col min="13849" max="13849" width="6.08984375" bestFit="1" customWidth="1"/>
    <col min="13850" max="13850" width="6.6328125" bestFit="1" customWidth="1"/>
    <col min="13851" max="13851" width="5.26953125" bestFit="1" customWidth="1"/>
    <col min="13852" max="13852" width="5.26953125" customWidth="1"/>
    <col min="13853" max="13853" width="9" customWidth="1"/>
    <col min="14081" max="14081" width="2.453125" customWidth="1"/>
    <col min="14082" max="14082" width="3.453125" bestFit="1" customWidth="1"/>
    <col min="14083" max="14083" width="15" customWidth="1"/>
    <col min="14084" max="14084" width="10" bestFit="1" customWidth="1"/>
    <col min="14085" max="14085" width="10.08984375" bestFit="1" customWidth="1"/>
    <col min="14086" max="14087" width="16.26953125" customWidth="1"/>
    <col min="14088" max="14089" width="5.6328125" customWidth="1"/>
    <col min="14090" max="14090" width="13.90625" customWidth="1"/>
    <col min="14091" max="14101" width="4.6328125" customWidth="1"/>
    <col min="14102" max="14102" width="5.6328125" customWidth="1"/>
    <col min="14103" max="14103" width="10" bestFit="1" customWidth="1"/>
    <col min="14104" max="14104" width="12.26953125" bestFit="1" customWidth="1"/>
    <col min="14105" max="14105" width="6.08984375" bestFit="1" customWidth="1"/>
    <col min="14106" max="14106" width="6.6328125" bestFit="1" customWidth="1"/>
    <col min="14107" max="14107" width="5.26953125" bestFit="1" customWidth="1"/>
    <col min="14108" max="14108" width="5.26953125" customWidth="1"/>
    <col min="14109" max="14109" width="9" customWidth="1"/>
    <col min="14337" max="14337" width="2.453125" customWidth="1"/>
    <col min="14338" max="14338" width="3.453125" bestFit="1" customWidth="1"/>
    <col min="14339" max="14339" width="15" customWidth="1"/>
    <col min="14340" max="14340" width="10" bestFit="1" customWidth="1"/>
    <col min="14341" max="14341" width="10.08984375" bestFit="1" customWidth="1"/>
    <col min="14342" max="14343" width="16.26953125" customWidth="1"/>
    <col min="14344" max="14345" width="5.6328125" customWidth="1"/>
    <col min="14346" max="14346" width="13.90625" customWidth="1"/>
    <col min="14347" max="14357" width="4.6328125" customWidth="1"/>
    <col min="14358" max="14358" width="5.6328125" customWidth="1"/>
    <col min="14359" max="14359" width="10" bestFit="1" customWidth="1"/>
    <col min="14360" max="14360" width="12.26953125" bestFit="1" customWidth="1"/>
    <col min="14361" max="14361" width="6.08984375" bestFit="1" customWidth="1"/>
    <col min="14362" max="14362" width="6.6328125" bestFit="1" customWidth="1"/>
    <col min="14363" max="14363" width="5.26953125" bestFit="1" customWidth="1"/>
    <col min="14364" max="14364" width="5.26953125" customWidth="1"/>
    <col min="14365" max="14365" width="9" customWidth="1"/>
    <col min="14593" max="14593" width="2.453125" customWidth="1"/>
    <col min="14594" max="14594" width="3.453125" bestFit="1" customWidth="1"/>
    <col min="14595" max="14595" width="15" customWidth="1"/>
    <col min="14596" max="14596" width="10" bestFit="1" customWidth="1"/>
    <col min="14597" max="14597" width="10.08984375" bestFit="1" customWidth="1"/>
    <col min="14598" max="14599" width="16.26953125" customWidth="1"/>
    <col min="14600" max="14601" width="5.6328125" customWidth="1"/>
    <col min="14602" max="14602" width="13.90625" customWidth="1"/>
    <col min="14603" max="14613" width="4.6328125" customWidth="1"/>
    <col min="14614" max="14614" width="5.6328125" customWidth="1"/>
    <col min="14615" max="14615" width="10" bestFit="1" customWidth="1"/>
    <col min="14616" max="14616" width="12.26953125" bestFit="1" customWidth="1"/>
    <col min="14617" max="14617" width="6.08984375" bestFit="1" customWidth="1"/>
    <col min="14618" max="14618" width="6.6328125" bestFit="1" customWidth="1"/>
    <col min="14619" max="14619" width="5.26953125" bestFit="1" customWidth="1"/>
    <col min="14620" max="14620" width="5.26953125" customWidth="1"/>
    <col min="14621" max="14621" width="9" customWidth="1"/>
    <col min="14849" max="14849" width="2.453125" customWidth="1"/>
    <col min="14850" max="14850" width="3.453125" bestFit="1" customWidth="1"/>
    <col min="14851" max="14851" width="15" customWidth="1"/>
    <col min="14852" max="14852" width="10" bestFit="1" customWidth="1"/>
    <col min="14853" max="14853" width="10.08984375" bestFit="1" customWidth="1"/>
    <col min="14854" max="14855" width="16.26953125" customWidth="1"/>
    <col min="14856" max="14857" width="5.6328125" customWidth="1"/>
    <col min="14858" max="14858" width="13.90625" customWidth="1"/>
    <col min="14859" max="14869" width="4.6328125" customWidth="1"/>
    <col min="14870" max="14870" width="5.6328125" customWidth="1"/>
    <col min="14871" max="14871" width="10" bestFit="1" customWidth="1"/>
    <col min="14872" max="14872" width="12.26953125" bestFit="1" customWidth="1"/>
    <col min="14873" max="14873" width="6.08984375" bestFit="1" customWidth="1"/>
    <col min="14874" max="14874" width="6.6328125" bestFit="1" customWidth="1"/>
    <col min="14875" max="14875" width="5.26953125" bestFit="1" customWidth="1"/>
    <col min="14876" max="14876" width="5.26953125" customWidth="1"/>
    <col min="14877" max="14877" width="9" customWidth="1"/>
    <col min="15105" max="15105" width="2.453125" customWidth="1"/>
    <col min="15106" max="15106" width="3.453125" bestFit="1" customWidth="1"/>
    <col min="15107" max="15107" width="15" customWidth="1"/>
    <col min="15108" max="15108" width="10" bestFit="1" customWidth="1"/>
    <col min="15109" max="15109" width="10.08984375" bestFit="1" customWidth="1"/>
    <col min="15110" max="15111" width="16.26953125" customWidth="1"/>
    <col min="15112" max="15113" width="5.6328125" customWidth="1"/>
    <col min="15114" max="15114" width="13.90625" customWidth="1"/>
    <col min="15115" max="15125" width="4.6328125" customWidth="1"/>
    <col min="15126" max="15126" width="5.6328125" customWidth="1"/>
    <col min="15127" max="15127" width="10" bestFit="1" customWidth="1"/>
    <col min="15128" max="15128" width="12.26953125" bestFit="1" customWidth="1"/>
    <col min="15129" max="15129" width="6.08984375" bestFit="1" customWidth="1"/>
    <col min="15130" max="15130" width="6.6328125" bestFit="1" customWidth="1"/>
    <col min="15131" max="15131" width="5.26953125" bestFit="1" customWidth="1"/>
    <col min="15132" max="15132" width="5.26953125" customWidth="1"/>
    <col min="15133" max="15133" width="9" customWidth="1"/>
    <col min="15361" max="15361" width="2.453125" customWidth="1"/>
    <col min="15362" max="15362" width="3.453125" bestFit="1" customWidth="1"/>
    <col min="15363" max="15363" width="15" customWidth="1"/>
    <col min="15364" max="15364" width="10" bestFit="1" customWidth="1"/>
    <col min="15365" max="15365" width="10.08984375" bestFit="1" customWidth="1"/>
    <col min="15366" max="15367" width="16.26953125" customWidth="1"/>
    <col min="15368" max="15369" width="5.6328125" customWidth="1"/>
    <col min="15370" max="15370" width="13.90625" customWidth="1"/>
    <col min="15371" max="15381" width="4.6328125" customWidth="1"/>
    <col min="15382" max="15382" width="5.6328125" customWidth="1"/>
    <col min="15383" max="15383" width="10" bestFit="1" customWidth="1"/>
    <col min="15384" max="15384" width="12.26953125" bestFit="1" customWidth="1"/>
    <col min="15385" max="15385" width="6.08984375" bestFit="1" customWidth="1"/>
    <col min="15386" max="15386" width="6.6328125" bestFit="1" customWidth="1"/>
    <col min="15387" max="15387" width="5.26953125" bestFit="1" customWidth="1"/>
    <col min="15388" max="15388" width="5.26953125" customWidth="1"/>
    <col min="15389" max="15389" width="9" customWidth="1"/>
    <col min="15617" max="15617" width="2.453125" customWidth="1"/>
    <col min="15618" max="15618" width="3.453125" bestFit="1" customWidth="1"/>
    <col min="15619" max="15619" width="15" customWidth="1"/>
    <col min="15620" max="15620" width="10" bestFit="1" customWidth="1"/>
    <col min="15621" max="15621" width="10.08984375" bestFit="1" customWidth="1"/>
    <col min="15622" max="15623" width="16.26953125" customWidth="1"/>
    <col min="15624" max="15625" width="5.6328125" customWidth="1"/>
    <col min="15626" max="15626" width="13.90625" customWidth="1"/>
    <col min="15627" max="15637" width="4.6328125" customWidth="1"/>
    <col min="15638" max="15638" width="5.6328125" customWidth="1"/>
    <col min="15639" max="15639" width="10" bestFit="1" customWidth="1"/>
    <col min="15640" max="15640" width="12.26953125" bestFit="1" customWidth="1"/>
    <col min="15641" max="15641" width="6.08984375" bestFit="1" customWidth="1"/>
    <col min="15642" max="15642" width="6.6328125" bestFit="1" customWidth="1"/>
    <col min="15643" max="15643" width="5.26953125" bestFit="1" customWidth="1"/>
    <col min="15644" max="15644" width="5.26953125" customWidth="1"/>
    <col min="15645" max="15645" width="9" customWidth="1"/>
    <col min="15873" max="15873" width="2.453125" customWidth="1"/>
    <col min="15874" max="15874" width="3.453125" bestFit="1" customWidth="1"/>
    <col min="15875" max="15875" width="15" customWidth="1"/>
    <col min="15876" max="15876" width="10" bestFit="1" customWidth="1"/>
    <col min="15877" max="15877" width="10.08984375" bestFit="1" customWidth="1"/>
    <col min="15878" max="15879" width="16.26953125" customWidth="1"/>
    <col min="15880" max="15881" width="5.6328125" customWidth="1"/>
    <col min="15882" max="15882" width="13.90625" customWidth="1"/>
    <col min="15883" max="15893" width="4.6328125" customWidth="1"/>
    <col min="15894" max="15894" width="5.6328125" customWidth="1"/>
    <col min="15895" max="15895" width="10" bestFit="1" customWidth="1"/>
    <col min="15896" max="15896" width="12.26953125" bestFit="1" customWidth="1"/>
    <col min="15897" max="15897" width="6.08984375" bestFit="1" customWidth="1"/>
    <col min="15898" max="15898" width="6.6328125" bestFit="1" customWidth="1"/>
    <col min="15899" max="15899" width="5.26953125" bestFit="1" customWidth="1"/>
    <col min="15900" max="15900" width="5.26953125" customWidth="1"/>
    <col min="15901" max="15901" width="9" customWidth="1"/>
    <col min="16129" max="16129" width="2.453125" customWidth="1"/>
    <col min="16130" max="16130" width="3.453125" bestFit="1" customWidth="1"/>
    <col min="16131" max="16131" width="15" customWidth="1"/>
    <col min="16132" max="16132" width="10" bestFit="1" customWidth="1"/>
    <col min="16133" max="16133" width="10.08984375" bestFit="1" customWidth="1"/>
    <col min="16134" max="16135" width="16.26953125" customWidth="1"/>
    <col min="16136" max="16137" width="5.6328125" customWidth="1"/>
    <col min="16138" max="16138" width="13.90625" customWidth="1"/>
    <col min="16139" max="16149" width="4.6328125" customWidth="1"/>
    <col min="16150" max="16150" width="5.6328125" customWidth="1"/>
    <col min="16151" max="16151" width="10" bestFit="1" customWidth="1"/>
    <col min="16152" max="16152" width="12.26953125" bestFit="1" customWidth="1"/>
    <col min="16153" max="16153" width="6.08984375" bestFit="1" customWidth="1"/>
    <col min="16154" max="16154" width="6.6328125" bestFit="1" customWidth="1"/>
    <col min="16155" max="16155" width="5.26953125" bestFit="1" customWidth="1"/>
    <col min="16156" max="16156" width="5.26953125" customWidth="1"/>
    <col min="16157" max="16157" width="9" customWidth="1"/>
  </cols>
  <sheetData>
    <row r="1" spans="1:29" ht="18.75" customHeight="1" x14ac:dyDescent="0.2">
      <c r="A1" s="10"/>
      <c r="B1" s="10" t="s">
        <v>38</v>
      </c>
      <c r="C1" s="10"/>
      <c r="F1" s="9"/>
      <c r="G1" s="9"/>
      <c r="W1" s="12" t="s">
        <v>39</v>
      </c>
      <c r="X1" s="12" t="s">
        <v>40</v>
      </c>
      <c r="Y1" s="12" t="s">
        <v>41</v>
      </c>
      <c r="Z1" s="12" t="s">
        <v>42</v>
      </c>
      <c r="AA1" s="12" t="s">
        <v>43</v>
      </c>
    </row>
    <row r="2" spans="1:29" ht="15" customHeight="1" x14ac:dyDescent="0.2">
      <c r="B2" s="14" t="s">
        <v>44</v>
      </c>
      <c r="C2" s="15"/>
      <c r="J2" s="9" t="s">
        <v>45</v>
      </c>
      <c r="W2" s="12"/>
      <c r="X2" s="12"/>
      <c r="Y2" s="12"/>
      <c r="Z2" s="12"/>
      <c r="AA2" s="12"/>
    </row>
    <row r="3" spans="1:29" s="11" customFormat="1" ht="15" customHeight="1" x14ac:dyDescent="0.2">
      <c r="B3" s="16" t="s">
        <v>46</v>
      </c>
      <c r="C3" s="17"/>
      <c r="D3" s="17"/>
      <c r="E3" s="17"/>
      <c r="F3" s="17"/>
      <c r="G3" s="17"/>
      <c r="H3" s="18"/>
      <c r="J3" s="16" t="s">
        <v>47</v>
      </c>
      <c r="K3" s="19"/>
      <c r="L3" s="19"/>
      <c r="M3" s="19"/>
      <c r="N3" s="19"/>
      <c r="O3" s="19"/>
      <c r="P3" s="19"/>
      <c r="Q3" s="19"/>
      <c r="R3" s="19"/>
      <c r="S3" s="19"/>
      <c r="T3" s="19"/>
      <c r="U3" s="19"/>
      <c r="V3" s="18"/>
      <c r="W3" s="12" t="s">
        <v>48</v>
      </c>
      <c r="X3" s="12" t="s">
        <v>49</v>
      </c>
      <c r="Y3" s="12" t="s">
        <v>50</v>
      </c>
      <c r="Z3" s="12" t="s">
        <v>50</v>
      </c>
      <c r="AA3" s="12" t="s">
        <v>51</v>
      </c>
      <c r="AC3" s="13"/>
    </row>
    <row r="4" spans="1:29" ht="15" customHeight="1" x14ac:dyDescent="0.2">
      <c r="B4" s="20" t="s">
        <v>52</v>
      </c>
      <c r="C4" s="21"/>
      <c r="D4" s="21"/>
      <c r="E4" s="21"/>
      <c r="F4" s="21"/>
      <c r="G4" s="21"/>
      <c r="H4" s="22"/>
      <c r="I4" s="15"/>
      <c r="J4" s="23" t="s">
        <v>53</v>
      </c>
      <c r="K4" s="24"/>
      <c r="L4" s="24"/>
      <c r="M4" s="24"/>
      <c r="N4" s="24"/>
      <c r="O4" s="24"/>
      <c r="P4" s="24" t="s">
        <v>54</v>
      </c>
      <c r="Q4" s="25"/>
      <c r="R4" s="24"/>
      <c r="S4" s="24"/>
      <c r="T4" s="24"/>
      <c r="U4" s="24"/>
      <c r="V4" s="25"/>
      <c r="W4" s="12" t="s">
        <v>55</v>
      </c>
      <c r="X4" s="12" t="s">
        <v>56</v>
      </c>
      <c r="Y4" s="12" t="s">
        <v>57</v>
      </c>
      <c r="Z4" s="12" t="s">
        <v>57</v>
      </c>
      <c r="AA4" s="12" t="s">
        <v>58</v>
      </c>
    </row>
    <row r="5" spans="1:29" ht="15" customHeight="1" x14ac:dyDescent="0.2">
      <c r="B5" s="26" t="s">
        <v>59</v>
      </c>
      <c r="C5" s="27"/>
      <c r="D5" s="27"/>
      <c r="E5" s="27"/>
      <c r="F5" s="27"/>
      <c r="G5" s="27"/>
      <c r="H5" s="28"/>
      <c r="J5" s="29"/>
      <c r="K5" s="29"/>
      <c r="L5" s="29"/>
      <c r="M5" s="29"/>
      <c r="N5" s="29"/>
      <c r="O5" s="29"/>
      <c r="P5" s="29"/>
      <c r="Q5" s="29"/>
      <c r="R5" s="29"/>
      <c r="W5" s="12"/>
      <c r="X5" s="12" t="s">
        <v>60</v>
      </c>
      <c r="Y5" s="12" t="s">
        <v>61</v>
      </c>
      <c r="Z5" s="12" t="s">
        <v>61</v>
      </c>
      <c r="AA5" s="12"/>
    </row>
    <row r="6" spans="1:29" ht="15" customHeight="1" x14ac:dyDescent="0.2">
      <c r="J6" s="9" t="s">
        <v>62</v>
      </c>
      <c r="W6" s="12"/>
      <c r="X6" s="12" t="s">
        <v>63</v>
      </c>
      <c r="Y6" s="12" t="s">
        <v>64</v>
      </c>
      <c r="Z6" s="12" t="s">
        <v>64</v>
      </c>
      <c r="AA6" s="12"/>
    </row>
    <row r="7" spans="1:29" ht="15" customHeight="1" thickBot="1" x14ac:dyDescent="0.25">
      <c r="A7" s="30" t="s">
        <v>65</v>
      </c>
      <c r="B7" s="30"/>
      <c r="C7" s="30"/>
      <c r="D7" s="31" t="s">
        <v>66</v>
      </c>
      <c r="E7" s="32"/>
      <c r="J7" s="33" t="s">
        <v>67</v>
      </c>
      <c r="K7" s="29"/>
      <c r="L7" s="29"/>
      <c r="M7" s="29"/>
      <c r="N7" s="29"/>
      <c r="O7" s="29"/>
      <c r="P7" s="29"/>
      <c r="Q7" s="29"/>
      <c r="R7" s="29"/>
      <c r="S7" s="29"/>
      <c r="T7" s="29"/>
      <c r="U7" s="29"/>
      <c r="V7" s="34"/>
      <c r="W7" s="12"/>
      <c r="X7" s="12" t="s">
        <v>68</v>
      </c>
      <c r="Y7" s="12" t="s">
        <v>69</v>
      </c>
      <c r="Z7" s="12" t="s">
        <v>69</v>
      </c>
      <c r="AA7" s="12"/>
    </row>
    <row r="8" spans="1:29" ht="15" customHeight="1" thickBot="1" x14ac:dyDescent="0.25">
      <c r="B8" s="35"/>
      <c r="C8" s="36" t="s">
        <v>70</v>
      </c>
      <c r="D8" s="36" t="s">
        <v>39</v>
      </c>
      <c r="E8" s="37" t="s">
        <v>40</v>
      </c>
      <c r="F8" s="38" t="s">
        <v>71</v>
      </c>
      <c r="G8" s="37" t="s">
        <v>72</v>
      </c>
      <c r="H8" s="39" t="s">
        <v>43</v>
      </c>
      <c r="J8" s="40" t="s">
        <v>73</v>
      </c>
      <c r="V8" s="41"/>
      <c r="W8" s="12"/>
      <c r="X8" s="12" t="s">
        <v>74</v>
      </c>
      <c r="Y8" s="12" t="s">
        <v>75</v>
      </c>
      <c r="Z8" s="12" t="s">
        <v>75</v>
      </c>
      <c r="AA8" s="12"/>
    </row>
    <row r="9" spans="1:29" ht="15" customHeight="1" thickTop="1" thickBot="1" x14ac:dyDescent="0.25">
      <c r="B9" s="42" t="s">
        <v>76</v>
      </c>
      <c r="C9" s="43" t="s">
        <v>77</v>
      </c>
      <c r="D9" s="43" t="s">
        <v>48</v>
      </c>
      <c r="E9" s="44" t="s">
        <v>49</v>
      </c>
      <c r="F9" s="45" t="s">
        <v>78</v>
      </c>
      <c r="G9" s="46" t="s">
        <v>79</v>
      </c>
      <c r="H9" s="47" t="s">
        <v>80</v>
      </c>
      <c r="J9" s="23" t="s">
        <v>81</v>
      </c>
      <c r="K9" s="24"/>
      <c r="L9" s="24"/>
      <c r="M9" s="24"/>
      <c r="N9" s="24"/>
      <c r="O9" s="24"/>
      <c r="P9" s="24"/>
      <c r="Q9" s="24"/>
      <c r="R9" s="24"/>
      <c r="S9" s="24"/>
      <c r="T9" s="24"/>
      <c r="U9" s="24"/>
      <c r="V9" s="25"/>
      <c r="W9" s="12"/>
      <c r="X9" s="12" t="s">
        <v>82</v>
      </c>
      <c r="Y9" s="12" t="s">
        <v>83</v>
      </c>
      <c r="Z9" s="12" t="s">
        <v>83</v>
      </c>
      <c r="AA9" s="12"/>
    </row>
    <row r="10" spans="1:29" ht="15" customHeight="1" thickTop="1" thickBot="1" x14ac:dyDescent="0.25">
      <c r="B10" s="48">
        <v>1</v>
      </c>
      <c r="C10" s="49"/>
      <c r="D10" s="49"/>
      <c r="E10" s="50"/>
      <c r="F10" s="51"/>
      <c r="G10" s="52"/>
      <c r="H10" s="53"/>
      <c r="J10" s="31" t="s">
        <v>66</v>
      </c>
      <c r="W10" s="12"/>
      <c r="X10" s="12" t="s">
        <v>84</v>
      </c>
      <c r="Y10" s="12" t="s">
        <v>85</v>
      </c>
      <c r="Z10" s="12" t="s">
        <v>85</v>
      </c>
      <c r="AA10" s="12"/>
    </row>
    <row r="11" spans="1:29" ht="15" customHeight="1" thickBot="1" x14ac:dyDescent="0.25">
      <c r="B11" s="54">
        <v>2</v>
      </c>
      <c r="C11" s="55"/>
      <c r="D11" s="55"/>
      <c r="E11" s="56"/>
      <c r="F11" s="57"/>
      <c r="G11" s="58"/>
      <c r="H11" s="59"/>
      <c r="J11" s="60" t="s">
        <v>86</v>
      </c>
      <c r="K11" s="61"/>
      <c r="L11" s="61"/>
      <c r="M11" s="61"/>
      <c r="N11" s="61"/>
      <c r="O11" s="61"/>
      <c r="P11" s="61"/>
      <c r="Q11" s="61"/>
      <c r="R11" s="61"/>
      <c r="S11" s="61"/>
      <c r="T11" s="61"/>
      <c r="U11" s="61"/>
      <c r="V11" s="62"/>
      <c r="W11" s="12"/>
      <c r="X11" s="12" t="s">
        <v>87</v>
      </c>
      <c r="Y11" s="12" t="s">
        <v>88</v>
      </c>
      <c r="Z11" s="12" t="s">
        <v>88</v>
      </c>
      <c r="AA11" s="12"/>
    </row>
    <row r="12" spans="1:29" ht="15" customHeight="1" x14ac:dyDescent="0.2">
      <c r="B12" s="54">
        <v>3</v>
      </c>
      <c r="C12" s="55"/>
      <c r="D12" s="55"/>
      <c r="E12" s="56"/>
      <c r="F12" s="57"/>
      <c r="G12" s="58"/>
      <c r="H12" s="59"/>
      <c r="J12" s="63" t="s">
        <v>89</v>
      </c>
      <c r="K12" s="64"/>
      <c r="L12" s="65"/>
      <c r="M12" s="65"/>
      <c r="N12" s="65"/>
      <c r="O12" s="65"/>
      <c r="P12" s="66" t="s">
        <v>90</v>
      </c>
      <c r="Q12" s="67"/>
      <c r="R12" s="68"/>
      <c r="S12" s="68"/>
      <c r="T12" s="68"/>
      <c r="U12" s="68"/>
      <c r="V12" s="69"/>
      <c r="W12" s="11"/>
      <c r="X12" s="11"/>
      <c r="Y12" s="11"/>
      <c r="Z12" s="11"/>
      <c r="AA12" s="11"/>
    </row>
    <row r="13" spans="1:29" ht="15" customHeight="1" x14ac:dyDescent="0.2">
      <c r="B13" s="70">
        <v>4</v>
      </c>
      <c r="C13" s="71"/>
      <c r="D13" s="71"/>
      <c r="E13" s="56"/>
      <c r="F13" s="72"/>
      <c r="G13" s="73"/>
      <c r="H13" s="74"/>
      <c r="J13" s="75" t="s">
        <v>91</v>
      </c>
      <c r="K13" s="76"/>
      <c r="L13" s="77"/>
      <c r="M13" s="77"/>
      <c r="N13" s="77"/>
      <c r="O13" s="77"/>
      <c r="P13" s="77"/>
      <c r="Q13" s="77"/>
      <c r="R13" s="77"/>
      <c r="S13" s="77"/>
      <c r="T13" s="77"/>
      <c r="U13" s="77"/>
      <c r="V13" s="78"/>
    </row>
    <row r="14" spans="1:29" ht="15" customHeight="1" thickBot="1" x14ac:dyDescent="0.25">
      <c r="B14" s="79">
        <v>5</v>
      </c>
      <c r="C14" s="80"/>
      <c r="D14" s="80"/>
      <c r="E14" s="81"/>
      <c r="F14" s="80"/>
      <c r="G14" s="80"/>
      <c r="H14" s="82"/>
      <c r="J14" s="83" t="s">
        <v>92</v>
      </c>
      <c r="K14" s="84"/>
      <c r="L14" s="85"/>
      <c r="M14" s="85"/>
      <c r="N14" s="85"/>
      <c r="O14" s="85"/>
      <c r="P14" s="85"/>
      <c r="Q14" s="85"/>
      <c r="R14" s="85"/>
      <c r="S14" s="85"/>
      <c r="T14" s="85"/>
      <c r="U14" s="85"/>
      <c r="V14" s="86"/>
    </row>
    <row r="15" spans="1:29" ht="15" customHeight="1" x14ac:dyDescent="0.2">
      <c r="B15" s="48">
        <v>6</v>
      </c>
      <c r="C15" s="49"/>
      <c r="D15" s="49"/>
      <c r="E15" s="50"/>
      <c r="F15" s="51"/>
      <c r="G15" s="52"/>
      <c r="H15" s="53"/>
      <c r="J15" s="87" t="s">
        <v>93</v>
      </c>
      <c r="K15" s="88"/>
      <c r="L15" s="88"/>
      <c r="M15" s="88"/>
      <c r="N15" s="88"/>
      <c r="O15" s="88"/>
      <c r="P15" s="88"/>
      <c r="Q15" s="88"/>
      <c r="R15" s="88"/>
      <c r="S15" s="88"/>
      <c r="T15" s="88"/>
      <c r="U15" s="88"/>
      <c r="V15" s="89"/>
    </row>
    <row r="16" spans="1:29" ht="15" customHeight="1" x14ac:dyDescent="0.2">
      <c r="B16" s="54">
        <v>7</v>
      </c>
      <c r="C16" s="55"/>
      <c r="D16" s="55"/>
      <c r="E16" s="56"/>
      <c r="F16" s="57"/>
      <c r="G16" s="58"/>
      <c r="H16" s="59"/>
      <c r="J16" s="90" t="s">
        <v>94</v>
      </c>
      <c r="K16" s="91"/>
      <c r="L16" s="91"/>
      <c r="M16" s="91"/>
      <c r="N16" s="91"/>
      <c r="O16" s="91"/>
      <c r="P16" s="91"/>
      <c r="Q16" s="91"/>
      <c r="R16" s="91"/>
      <c r="S16" s="91"/>
      <c r="T16" s="91"/>
      <c r="U16" s="76"/>
      <c r="V16" s="92"/>
    </row>
    <row r="17" spans="2:22" ht="15" customHeight="1" x14ac:dyDescent="0.2">
      <c r="B17" s="54">
        <v>8</v>
      </c>
      <c r="C17" s="55"/>
      <c r="D17" s="55"/>
      <c r="E17" s="56"/>
      <c r="F17" s="57"/>
      <c r="G17" s="58"/>
      <c r="H17" s="59"/>
      <c r="J17" s="93" t="s">
        <v>95</v>
      </c>
      <c r="K17" s="94" t="s">
        <v>96</v>
      </c>
      <c r="L17" s="95"/>
      <c r="M17" s="95"/>
      <c r="N17" s="95"/>
      <c r="O17" s="95"/>
      <c r="P17" s="95"/>
      <c r="Q17" s="95"/>
      <c r="R17" s="95"/>
      <c r="S17" s="95"/>
      <c r="T17" s="95"/>
      <c r="U17" s="95"/>
      <c r="V17" s="96"/>
    </row>
    <row r="18" spans="2:22" ht="15" customHeight="1" x14ac:dyDescent="0.2">
      <c r="B18" s="54">
        <v>9</v>
      </c>
      <c r="C18" s="71"/>
      <c r="D18" s="55"/>
      <c r="E18" s="56"/>
      <c r="F18" s="57"/>
      <c r="G18" s="58"/>
      <c r="H18" s="59"/>
      <c r="J18" s="97"/>
      <c r="K18" s="98"/>
      <c r="L18" s="98"/>
      <c r="M18" s="98"/>
      <c r="N18" s="98"/>
      <c r="O18" s="98"/>
      <c r="P18" s="98"/>
      <c r="Q18" s="98"/>
      <c r="R18" s="98"/>
      <c r="S18" s="98"/>
      <c r="T18" s="98"/>
      <c r="U18" s="94"/>
      <c r="V18" s="99"/>
    </row>
    <row r="19" spans="2:22" ht="15" customHeight="1" thickBot="1" x14ac:dyDescent="0.25">
      <c r="B19" s="79">
        <v>10</v>
      </c>
      <c r="C19" s="80"/>
      <c r="D19" s="100"/>
      <c r="E19" s="81"/>
      <c r="F19" s="101"/>
      <c r="G19" s="102"/>
      <c r="H19" s="103"/>
      <c r="J19" s="83" t="s">
        <v>97</v>
      </c>
      <c r="K19" s="104"/>
      <c r="L19" s="104"/>
      <c r="M19" s="104"/>
      <c r="N19" s="104"/>
      <c r="O19" s="104"/>
      <c r="P19" s="104"/>
      <c r="Q19" s="104"/>
      <c r="R19" s="104"/>
      <c r="S19" s="104"/>
      <c r="T19" s="104"/>
      <c r="U19" s="84"/>
      <c r="V19" s="105"/>
    </row>
    <row r="20" spans="2:22" ht="15" customHeight="1" thickBot="1" x14ac:dyDescent="0.25">
      <c r="B20" s="48">
        <v>11</v>
      </c>
      <c r="C20" s="49"/>
      <c r="D20" s="49"/>
      <c r="E20" s="50"/>
      <c r="F20" s="51"/>
      <c r="G20" s="52"/>
      <c r="H20" s="53"/>
      <c r="J20" s="106" t="s">
        <v>98</v>
      </c>
      <c r="K20" s="107" t="s">
        <v>99</v>
      </c>
      <c r="L20" s="108"/>
      <c r="M20" s="108"/>
      <c r="N20" s="109"/>
      <c r="O20" s="110" t="s">
        <v>100</v>
      </c>
      <c r="P20" s="111" t="s">
        <v>101</v>
      </c>
      <c r="Q20" s="112"/>
      <c r="R20" s="113"/>
      <c r="S20" s="114" t="s">
        <v>102</v>
      </c>
      <c r="T20" s="113"/>
      <c r="U20" s="115"/>
      <c r="V20" s="116" t="s">
        <v>103</v>
      </c>
    </row>
    <row r="21" spans="2:22" ht="15" customHeight="1" x14ac:dyDescent="0.2">
      <c r="B21" s="54">
        <v>12</v>
      </c>
      <c r="C21" s="55"/>
      <c r="D21" s="55"/>
      <c r="E21" s="56"/>
      <c r="F21" s="57"/>
      <c r="G21" s="58"/>
      <c r="H21" s="59"/>
    </row>
    <row r="22" spans="2:22" ht="15" customHeight="1" x14ac:dyDescent="0.2">
      <c r="B22" s="54">
        <v>13</v>
      </c>
      <c r="C22" s="55"/>
      <c r="D22" s="55"/>
      <c r="E22" s="56"/>
      <c r="F22" s="57"/>
      <c r="G22" s="58"/>
      <c r="H22" s="59"/>
      <c r="J22" s="9" t="s">
        <v>104</v>
      </c>
    </row>
    <row r="23" spans="2:22" ht="15" customHeight="1" x14ac:dyDescent="0.2">
      <c r="B23" s="54">
        <v>14</v>
      </c>
      <c r="C23" s="55"/>
      <c r="D23" s="55"/>
      <c r="E23" s="56"/>
      <c r="F23" s="57"/>
      <c r="G23" s="58"/>
      <c r="H23" s="59"/>
      <c r="J23" s="117"/>
      <c r="K23" s="118" t="s">
        <v>50</v>
      </c>
      <c r="L23" s="119" t="s">
        <v>57</v>
      </c>
      <c r="M23" s="119" t="s">
        <v>61</v>
      </c>
      <c r="N23" s="119" t="s">
        <v>64</v>
      </c>
      <c r="O23" s="119" t="s">
        <v>69</v>
      </c>
      <c r="P23" s="119" t="s">
        <v>75</v>
      </c>
      <c r="Q23" s="119" t="s">
        <v>83</v>
      </c>
      <c r="R23" s="119" t="s">
        <v>85</v>
      </c>
      <c r="S23" s="120" t="s">
        <v>105</v>
      </c>
      <c r="T23" s="121" t="s">
        <v>88</v>
      </c>
      <c r="U23" s="122" t="s">
        <v>106</v>
      </c>
      <c r="V23" s="123" t="s">
        <v>107</v>
      </c>
    </row>
    <row r="24" spans="2:22" ht="15" customHeight="1" x14ac:dyDescent="0.2">
      <c r="B24" s="79">
        <v>15</v>
      </c>
      <c r="C24" s="100"/>
      <c r="D24" s="100"/>
      <c r="E24" s="81"/>
      <c r="F24" s="101"/>
      <c r="G24" s="102"/>
      <c r="H24" s="103"/>
      <c r="J24" s="124" t="s">
        <v>108</v>
      </c>
      <c r="K24" s="125">
        <f t="shared" ref="K24:R24" si="0">COUNTIFS($D$10:$D$41,"公費",$F$10:$F$41,K23)</f>
        <v>0</v>
      </c>
      <c r="L24" s="125">
        <f t="shared" si="0"/>
        <v>0</v>
      </c>
      <c r="M24" s="125">
        <f t="shared" si="0"/>
        <v>0</v>
      </c>
      <c r="N24" s="125">
        <f t="shared" si="0"/>
        <v>0</v>
      </c>
      <c r="O24" s="125">
        <f t="shared" si="0"/>
        <v>0</v>
      </c>
      <c r="P24" s="125">
        <f t="shared" si="0"/>
        <v>0</v>
      </c>
      <c r="Q24" s="125">
        <f t="shared" si="0"/>
        <v>0</v>
      </c>
      <c r="R24" s="125">
        <f t="shared" si="0"/>
        <v>0</v>
      </c>
      <c r="S24" s="126">
        <f>SUM(K24:R24)</f>
        <v>0</v>
      </c>
      <c r="T24" s="127">
        <f>COUNTIFS($D$10:$D$41,"公費",$F$10:$F$41,T23)</f>
        <v>0</v>
      </c>
      <c r="U24" s="117">
        <f>SUM(K24:L24,M24,N24,O24,P24,Q24,R24,T24)</f>
        <v>0</v>
      </c>
      <c r="V24" s="128">
        <f>SUM(S24:T25)</f>
        <v>0</v>
      </c>
    </row>
    <row r="25" spans="2:22" ht="15" customHeight="1" x14ac:dyDescent="0.2">
      <c r="B25" s="129">
        <v>16</v>
      </c>
      <c r="C25" s="49"/>
      <c r="D25" s="49"/>
      <c r="E25" s="50"/>
      <c r="F25" s="51"/>
      <c r="G25" s="52"/>
      <c r="H25" s="53"/>
      <c r="J25" s="130" t="s">
        <v>109</v>
      </c>
      <c r="K25" s="131">
        <f t="shared" ref="K25:R25" si="1">COUNTIFS($D$10:$D$41,"私費",$F$10:$F$41,K23)</f>
        <v>0</v>
      </c>
      <c r="L25" s="131">
        <f t="shared" si="1"/>
        <v>0</v>
      </c>
      <c r="M25" s="131">
        <f t="shared" si="1"/>
        <v>0</v>
      </c>
      <c r="N25" s="131">
        <f t="shared" si="1"/>
        <v>0</v>
      </c>
      <c r="O25" s="131">
        <f t="shared" si="1"/>
        <v>0</v>
      </c>
      <c r="P25" s="131">
        <f t="shared" si="1"/>
        <v>0</v>
      </c>
      <c r="Q25" s="131">
        <f t="shared" si="1"/>
        <v>0</v>
      </c>
      <c r="R25" s="131">
        <f t="shared" si="1"/>
        <v>0</v>
      </c>
      <c r="S25" s="131">
        <f>SUM(K25:R25)</f>
        <v>0</v>
      </c>
      <c r="T25" s="126">
        <f>COUNTIFS($D$10:$D$41,"私費",$F$10:$F$41,T23)</f>
        <v>0</v>
      </c>
      <c r="U25" s="117">
        <f>SUM(K25:L25,M25,N25,O25,P25,Q25,R25,T25)</f>
        <v>0</v>
      </c>
      <c r="V25" s="132"/>
    </row>
    <row r="26" spans="2:22" ht="15" customHeight="1" x14ac:dyDescent="0.2">
      <c r="B26" s="48">
        <v>17</v>
      </c>
      <c r="C26" s="55"/>
      <c r="D26" s="49"/>
      <c r="E26" s="56"/>
      <c r="F26" s="57"/>
      <c r="G26" s="58"/>
      <c r="H26" s="59"/>
      <c r="J26" s="124" t="s">
        <v>110</v>
      </c>
      <c r="K26" s="125">
        <f t="shared" ref="K26:R26" si="2">COUNTIFS($D$10:$D$41,"公費",$G$10:$G$41,K23)</f>
        <v>0</v>
      </c>
      <c r="L26" s="125">
        <f t="shared" si="2"/>
        <v>0</v>
      </c>
      <c r="M26" s="125">
        <f t="shared" si="2"/>
        <v>0</v>
      </c>
      <c r="N26" s="125">
        <f t="shared" si="2"/>
        <v>0</v>
      </c>
      <c r="O26" s="125">
        <f t="shared" si="2"/>
        <v>0</v>
      </c>
      <c r="P26" s="125">
        <f t="shared" si="2"/>
        <v>0</v>
      </c>
      <c r="Q26" s="125">
        <f t="shared" si="2"/>
        <v>0</v>
      </c>
      <c r="R26" s="125">
        <f t="shared" si="2"/>
        <v>0</v>
      </c>
      <c r="S26" s="126">
        <f>SUM(K26:R26)</f>
        <v>0</v>
      </c>
      <c r="T26" s="127">
        <f>COUNTIFS($D$10:$D$41,"公費",$G$10:$G$41,T23)</f>
        <v>0</v>
      </c>
      <c r="U26" s="117">
        <f>SUM(K26:L26,M26,N26,O26,P26,Q26,R26,T26)</f>
        <v>0</v>
      </c>
      <c r="V26" s="128">
        <f>SUM(S26:T27)</f>
        <v>0</v>
      </c>
    </row>
    <row r="27" spans="2:22" ht="15" customHeight="1" x14ac:dyDescent="0.2">
      <c r="B27" s="54">
        <v>18</v>
      </c>
      <c r="C27" s="55"/>
      <c r="D27" s="49"/>
      <c r="E27" s="56"/>
      <c r="F27" s="57"/>
      <c r="G27" s="58"/>
      <c r="H27" s="59"/>
      <c r="J27" s="130" t="s">
        <v>111</v>
      </c>
      <c r="K27" s="131">
        <f t="shared" ref="K27:R27" si="3">COUNTIFS($D$10:$D$41,"私費",$G$10:$G$41,K23)</f>
        <v>0</v>
      </c>
      <c r="L27" s="131">
        <f t="shared" si="3"/>
        <v>0</v>
      </c>
      <c r="M27" s="131">
        <f t="shared" si="3"/>
        <v>0</v>
      </c>
      <c r="N27" s="133">
        <f t="shared" si="3"/>
        <v>0</v>
      </c>
      <c r="O27" s="125">
        <f t="shared" si="3"/>
        <v>0</v>
      </c>
      <c r="P27" s="125">
        <f t="shared" si="3"/>
        <v>0</v>
      </c>
      <c r="Q27" s="125">
        <f t="shared" si="3"/>
        <v>0</v>
      </c>
      <c r="R27" s="125">
        <f t="shared" si="3"/>
        <v>0</v>
      </c>
      <c r="S27" s="125">
        <f>SUM(K27:R27)</f>
        <v>0</v>
      </c>
      <c r="T27" s="126">
        <f>COUNTIFS($D$10:$D$41,"私費",$G$10:$G$41,T23)</f>
        <v>0</v>
      </c>
      <c r="U27" s="117">
        <f>SUM(K27:L27,M27,N27,O27,P27,Q27,R27,T27)</f>
        <v>0</v>
      </c>
      <c r="V27" s="132"/>
    </row>
    <row r="28" spans="2:22" ht="15" customHeight="1" x14ac:dyDescent="0.2">
      <c r="B28" s="54">
        <v>19</v>
      </c>
      <c r="C28" s="55"/>
      <c r="D28" s="49"/>
      <c r="E28" s="56"/>
      <c r="F28" s="57"/>
      <c r="G28" s="58"/>
      <c r="H28" s="59"/>
      <c r="J28" s="124" t="s">
        <v>112</v>
      </c>
      <c r="K28" s="131">
        <f>COUNTIFS($D$10:$D$41,"公費",$H$10:$H$41,"○")</f>
        <v>0</v>
      </c>
      <c r="L28" s="134" t="s">
        <v>106</v>
      </c>
    </row>
    <row r="29" spans="2:22" ht="15" customHeight="1" x14ac:dyDescent="0.2">
      <c r="B29" s="79">
        <v>20</v>
      </c>
      <c r="C29" s="100"/>
      <c r="D29" s="100"/>
      <c r="E29" s="81"/>
      <c r="F29" s="101"/>
      <c r="G29" s="102"/>
      <c r="H29" s="103"/>
      <c r="J29" s="130" t="s">
        <v>113</v>
      </c>
      <c r="K29" s="135">
        <f>COUNTIFS($D$10:$D$41,"私費",$H$10:$H$41,"○")</f>
        <v>0</v>
      </c>
      <c r="L29" s="136">
        <f>SUM(K28:K29)</f>
        <v>0</v>
      </c>
    </row>
    <row r="30" spans="2:22" ht="15" customHeight="1" x14ac:dyDescent="0.2">
      <c r="B30" s="48">
        <v>21</v>
      </c>
      <c r="C30" s="49"/>
      <c r="D30" s="49"/>
      <c r="E30" s="50"/>
      <c r="F30" s="51"/>
      <c r="G30" s="52"/>
      <c r="H30" s="53"/>
    </row>
    <row r="31" spans="2:22" ht="15" customHeight="1" x14ac:dyDescent="0.2">
      <c r="B31" s="54">
        <v>22</v>
      </c>
      <c r="C31" s="55"/>
      <c r="D31" s="49"/>
      <c r="E31" s="56"/>
      <c r="F31" s="57"/>
      <c r="G31" s="58"/>
      <c r="H31" s="59"/>
      <c r="J31" s="14" t="s">
        <v>114</v>
      </c>
    </row>
    <row r="32" spans="2:22" ht="15" customHeight="1" x14ac:dyDescent="0.2">
      <c r="B32" s="54">
        <v>23</v>
      </c>
      <c r="C32" s="55"/>
      <c r="D32" s="49"/>
      <c r="E32" s="56"/>
      <c r="F32" s="57"/>
      <c r="G32" s="58"/>
      <c r="H32" s="59"/>
      <c r="J32" s="137" t="s">
        <v>115</v>
      </c>
      <c r="K32" s="138">
        <f>(S24*3135+S26*1650+K28*825)+(T24*4702+T26*2475)</f>
        <v>0</v>
      </c>
      <c r="L32" s="139"/>
      <c r="M32" s="140" t="s">
        <v>116</v>
      </c>
      <c r="N32" s="141"/>
      <c r="O32" s="142"/>
      <c r="P32" s="143">
        <f>(S25*10450+S27*5500+K29*2750)+(T25*15675+T27*8250)</f>
        <v>0</v>
      </c>
      <c r="Q32" s="144"/>
    </row>
    <row r="33" spans="2:22" ht="15" customHeight="1" x14ac:dyDescent="0.2">
      <c r="B33" s="54">
        <v>24</v>
      </c>
      <c r="C33" s="55"/>
      <c r="D33" s="49"/>
      <c r="E33" s="56"/>
      <c r="F33" s="57"/>
      <c r="G33" s="58"/>
      <c r="H33" s="59"/>
      <c r="J33" s="145" t="s">
        <v>117</v>
      </c>
      <c r="K33" s="146">
        <f>K34-K32</f>
        <v>0</v>
      </c>
      <c r="L33" s="147"/>
      <c r="M33" s="148"/>
      <c r="N33" s="149"/>
      <c r="O33" s="149"/>
      <c r="P33" s="149"/>
      <c r="Q33" s="150"/>
    </row>
    <row r="34" spans="2:22" ht="15" customHeight="1" x14ac:dyDescent="0.2">
      <c r="B34" s="79">
        <v>25</v>
      </c>
      <c r="C34" s="100"/>
      <c r="D34" s="100"/>
      <c r="E34" s="81"/>
      <c r="F34" s="101"/>
      <c r="G34" s="102"/>
      <c r="H34" s="103"/>
      <c r="J34" s="151" t="s">
        <v>118</v>
      </c>
      <c r="K34" s="152">
        <f>(S24*10450+S26*5500+K28*2750)+(T24*15675+T26*8250)</f>
        <v>0</v>
      </c>
      <c r="L34" s="153"/>
      <c r="M34" s="140" t="s">
        <v>119</v>
      </c>
      <c r="N34" s="141"/>
      <c r="O34" s="142"/>
      <c r="P34" s="143">
        <f>((S24+S25)*10450+(S26+S27)*5500+L29*2750)+((T24+T25)*15675+(T26+T27)*8250)</f>
        <v>0</v>
      </c>
      <c r="Q34" s="144"/>
    </row>
    <row r="35" spans="2:22" ht="15" customHeight="1" x14ac:dyDescent="0.2">
      <c r="B35" s="48">
        <v>26</v>
      </c>
      <c r="C35" s="49"/>
      <c r="D35" s="49"/>
      <c r="E35" s="50"/>
      <c r="F35" s="51"/>
      <c r="G35" s="52"/>
      <c r="H35" s="53"/>
      <c r="I35" s="13"/>
    </row>
    <row r="36" spans="2:22" ht="15" customHeight="1" x14ac:dyDescent="0.2">
      <c r="B36" s="54">
        <v>27</v>
      </c>
      <c r="C36" s="55"/>
      <c r="D36" s="49"/>
      <c r="E36" s="56"/>
      <c r="F36" s="57"/>
      <c r="G36" s="58"/>
      <c r="H36" s="59"/>
      <c r="J36" s="154" t="s">
        <v>120</v>
      </c>
      <c r="K36" s="155"/>
      <c r="L36" s="156"/>
      <c r="M36" s="156"/>
      <c r="N36" s="155"/>
      <c r="O36" s="157"/>
    </row>
    <row r="37" spans="2:22" ht="15" customHeight="1" x14ac:dyDescent="0.2">
      <c r="B37" s="54">
        <v>28</v>
      </c>
      <c r="C37" s="55"/>
      <c r="D37" s="49"/>
      <c r="E37" s="56"/>
      <c r="F37" s="57"/>
      <c r="G37" s="58"/>
      <c r="H37" s="59"/>
      <c r="J37" s="158" t="s">
        <v>121</v>
      </c>
      <c r="K37" s="159"/>
      <c r="L37" s="160">
        <f>K32+P32</f>
        <v>0</v>
      </c>
      <c r="M37" s="160"/>
      <c r="N37" s="160"/>
      <c r="O37" s="161"/>
    </row>
    <row r="38" spans="2:22" ht="15" customHeight="1" x14ac:dyDescent="0.2">
      <c r="B38" s="54">
        <v>29</v>
      </c>
      <c r="C38" s="55"/>
      <c r="D38" s="49"/>
      <c r="E38" s="56"/>
      <c r="F38" s="57"/>
      <c r="G38" s="58"/>
      <c r="H38" s="59"/>
      <c r="J38" s="162"/>
      <c r="K38" s="163"/>
      <c r="L38" s="164"/>
      <c r="M38" s="164"/>
      <c r="N38" s="164"/>
      <c r="O38" s="164"/>
    </row>
    <row r="39" spans="2:22" ht="15" customHeight="1" thickBot="1" x14ac:dyDescent="0.25">
      <c r="B39" s="165">
        <v>30</v>
      </c>
      <c r="C39" s="166"/>
      <c r="D39" s="166"/>
      <c r="E39" s="167"/>
      <c r="F39" s="168"/>
      <c r="G39" s="169"/>
      <c r="H39" s="170"/>
      <c r="J39" s="171" t="s">
        <v>122</v>
      </c>
      <c r="K39" s="172"/>
      <c r="L39" s="171" t="s">
        <v>123</v>
      </c>
      <c r="M39" s="172"/>
      <c r="N39" s="171" t="s">
        <v>124</v>
      </c>
      <c r="O39" s="172"/>
      <c r="P39" s="171" t="s">
        <v>125</v>
      </c>
      <c r="Q39" s="173"/>
      <c r="R39" s="172"/>
      <c r="S39" s="171" t="s">
        <v>126</v>
      </c>
      <c r="T39" s="173"/>
      <c r="U39" s="173"/>
      <c r="V39" s="172"/>
    </row>
    <row r="40" spans="2:22" ht="15" customHeight="1" x14ac:dyDescent="0.2">
      <c r="B40" s="13" t="s">
        <v>127</v>
      </c>
      <c r="E40" s="174"/>
      <c r="J40" s="175"/>
      <c r="K40" s="176"/>
      <c r="L40" s="175"/>
      <c r="M40" s="176"/>
      <c r="N40" s="175"/>
      <c r="O40" s="176"/>
      <c r="P40" s="175"/>
      <c r="Q40" s="177"/>
      <c r="R40" s="176"/>
      <c r="S40" s="178"/>
      <c r="T40" s="179"/>
      <c r="U40" s="180"/>
      <c r="V40" s="181"/>
    </row>
    <row r="41" spans="2:22" ht="15" customHeight="1" x14ac:dyDescent="0.2">
      <c r="E41" s="174"/>
    </row>
    <row r="43" spans="2:22" x14ac:dyDescent="0.2">
      <c r="B43" s="13"/>
    </row>
    <row r="46" spans="2:22" x14ac:dyDescent="0.2">
      <c r="J46" s="13"/>
      <c r="K46" s="13"/>
    </row>
    <row r="47" spans="2:22" x14ac:dyDescent="0.2">
      <c r="J47" s="11"/>
      <c r="K47" s="11"/>
    </row>
    <row r="48" spans="2:22" x14ac:dyDescent="0.2">
      <c r="J48" s="11"/>
      <c r="K48" s="11"/>
    </row>
    <row r="49" spans="5:11" x14ac:dyDescent="0.2">
      <c r="J49" s="13"/>
      <c r="K49" s="11"/>
    </row>
    <row r="50" spans="5:11" x14ac:dyDescent="0.2">
      <c r="J50" s="13"/>
      <c r="K50" s="11"/>
    </row>
    <row r="53" spans="5:11" x14ac:dyDescent="0.2">
      <c r="E53" s="13"/>
      <c r="F53" s="13"/>
      <c r="G53" s="13"/>
      <c r="H53" s="13"/>
      <c r="I53" s="13"/>
    </row>
    <row r="55" spans="5:11" x14ac:dyDescent="0.2">
      <c r="E55" s="13"/>
    </row>
    <row r="56" spans="5:11" x14ac:dyDescent="0.2">
      <c r="E56" s="13"/>
      <c r="F56" s="13"/>
      <c r="G56" s="13"/>
      <c r="H56" s="13"/>
      <c r="I56" s="13"/>
    </row>
    <row r="57" spans="5:11" x14ac:dyDescent="0.2">
      <c r="E57" s="13"/>
      <c r="F57" s="13"/>
      <c r="G57" s="13"/>
      <c r="H57" s="13"/>
      <c r="I57" s="13"/>
    </row>
  </sheetData>
  <mergeCells count="38">
    <mergeCell ref="J39:K39"/>
    <mergeCell ref="L39:M39"/>
    <mergeCell ref="N39:O39"/>
    <mergeCell ref="P39:R39"/>
    <mergeCell ref="S39:V39"/>
    <mergeCell ref="J40:K40"/>
    <mergeCell ref="L40:M40"/>
    <mergeCell ref="N40:O40"/>
    <mergeCell ref="P40:R40"/>
    <mergeCell ref="S40:V40"/>
    <mergeCell ref="K33:L33"/>
    <mergeCell ref="M33:Q33"/>
    <mergeCell ref="K34:L34"/>
    <mergeCell ref="M34:O34"/>
    <mergeCell ref="P34:Q34"/>
    <mergeCell ref="L37:O37"/>
    <mergeCell ref="K19:V19"/>
    <mergeCell ref="K20:N20"/>
    <mergeCell ref="P20:Q20"/>
    <mergeCell ref="V24:V25"/>
    <mergeCell ref="V26:V27"/>
    <mergeCell ref="K32:L32"/>
    <mergeCell ref="M32:O32"/>
    <mergeCell ref="P32:Q32"/>
    <mergeCell ref="K13:V13"/>
    <mergeCell ref="K14:V14"/>
    <mergeCell ref="J15:V15"/>
    <mergeCell ref="K16:V16"/>
    <mergeCell ref="J17:J18"/>
    <mergeCell ref="K17:V17"/>
    <mergeCell ref="K18:V18"/>
    <mergeCell ref="B4:G4"/>
    <mergeCell ref="B5:G5"/>
    <mergeCell ref="A7:C7"/>
    <mergeCell ref="J11:V11"/>
    <mergeCell ref="K12:O12"/>
    <mergeCell ref="P12:Q12"/>
    <mergeCell ref="R12:V12"/>
  </mergeCells>
  <phoneticPr fontId="3"/>
  <dataValidations count="9">
    <dataValidation type="list" allowBlank="1" showInputMessage="1" showErrorMessage="1" sqref="G10:G39 JC10:JC39 SY10:SY39 ACU10:ACU39 AMQ10:AMQ39 AWM10:AWM39 BGI10:BGI39 BQE10:BQE39 CAA10:CAA39 CJW10:CJW39 CTS10:CTS39 DDO10:DDO39 DNK10:DNK39 DXG10:DXG39 EHC10:EHC39 EQY10:EQY39 FAU10:FAU39 FKQ10:FKQ39 FUM10:FUM39 GEI10:GEI39 GOE10:GOE39 GYA10:GYA39 HHW10:HHW39 HRS10:HRS39 IBO10:IBO39 ILK10:ILK39 IVG10:IVG39 JFC10:JFC39 JOY10:JOY39 JYU10:JYU39 KIQ10:KIQ39 KSM10:KSM39 LCI10:LCI39 LME10:LME39 LWA10:LWA39 MFW10:MFW39 MPS10:MPS39 MZO10:MZO39 NJK10:NJK39 NTG10:NTG39 ODC10:ODC39 OMY10:OMY39 OWU10:OWU39 PGQ10:PGQ39 PQM10:PQM39 QAI10:QAI39 QKE10:QKE39 QUA10:QUA39 RDW10:RDW39 RNS10:RNS39 RXO10:RXO39 SHK10:SHK39 SRG10:SRG39 TBC10:TBC39 TKY10:TKY39 TUU10:TUU39 UEQ10:UEQ39 UOM10:UOM39 UYI10:UYI39 VIE10:VIE39 VSA10:VSA39 WBW10:WBW39 WLS10:WLS39 WVO10:WVO39 G65546:G65575 JC65546:JC65575 SY65546:SY65575 ACU65546:ACU65575 AMQ65546:AMQ65575 AWM65546:AWM65575 BGI65546:BGI65575 BQE65546:BQE65575 CAA65546:CAA65575 CJW65546:CJW65575 CTS65546:CTS65575 DDO65546:DDO65575 DNK65546:DNK65575 DXG65546:DXG65575 EHC65546:EHC65575 EQY65546:EQY65575 FAU65546:FAU65575 FKQ65546:FKQ65575 FUM65546:FUM65575 GEI65546:GEI65575 GOE65546:GOE65575 GYA65546:GYA65575 HHW65546:HHW65575 HRS65546:HRS65575 IBO65546:IBO65575 ILK65546:ILK65575 IVG65546:IVG65575 JFC65546:JFC65575 JOY65546:JOY65575 JYU65546:JYU65575 KIQ65546:KIQ65575 KSM65546:KSM65575 LCI65546:LCI65575 LME65546:LME65575 LWA65546:LWA65575 MFW65546:MFW65575 MPS65546:MPS65575 MZO65546:MZO65575 NJK65546:NJK65575 NTG65546:NTG65575 ODC65546:ODC65575 OMY65546:OMY65575 OWU65546:OWU65575 PGQ65546:PGQ65575 PQM65546:PQM65575 QAI65546:QAI65575 QKE65546:QKE65575 QUA65546:QUA65575 RDW65546:RDW65575 RNS65546:RNS65575 RXO65546:RXO65575 SHK65546:SHK65575 SRG65546:SRG65575 TBC65546:TBC65575 TKY65546:TKY65575 TUU65546:TUU65575 UEQ65546:UEQ65575 UOM65546:UOM65575 UYI65546:UYI65575 VIE65546:VIE65575 VSA65546:VSA65575 WBW65546:WBW65575 WLS65546:WLS65575 WVO65546:WVO65575 G131082:G131111 JC131082:JC131111 SY131082:SY131111 ACU131082:ACU131111 AMQ131082:AMQ131111 AWM131082:AWM131111 BGI131082:BGI131111 BQE131082:BQE131111 CAA131082:CAA131111 CJW131082:CJW131111 CTS131082:CTS131111 DDO131082:DDO131111 DNK131082:DNK131111 DXG131082:DXG131111 EHC131082:EHC131111 EQY131082:EQY131111 FAU131082:FAU131111 FKQ131082:FKQ131111 FUM131082:FUM131111 GEI131082:GEI131111 GOE131082:GOE131111 GYA131082:GYA131111 HHW131082:HHW131111 HRS131082:HRS131111 IBO131082:IBO131111 ILK131082:ILK131111 IVG131082:IVG131111 JFC131082:JFC131111 JOY131082:JOY131111 JYU131082:JYU131111 KIQ131082:KIQ131111 KSM131082:KSM131111 LCI131082:LCI131111 LME131082:LME131111 LWA131082:LWA131111 MFW131082:MFW131111 MPS131082:MPS131111 MZO131082:MZO131111 NJK131082:NJK131111 NTG131082:NTG131111 ODC131082:ODC131111 OMY131082:OMY131111 OWU131082:OWU131111 PGQ131082:PGQ131111 PQM131082:PQM131111 QAI131082:QAI131111 QKE131082:QKE131111 QUA131082:QUA131111 RDW131082:RDW131111 RNS131082:RNS131111 RXO131082:RXO131111 SHK131082:SHK131111 SRG131082:SRG131111 TBC131082:TBC131111 TKY131082:TKY131111 TUU131082:TUU131111 UEQ131082:UEQ131111 UOM131082:UOM131111 UYI131082:UYI131111 VIE131082:VIE131111 VSA131082:VSA131111 WBW131082:WBW131111 WLS131082:WLS131111 WVO131082:WVO131111 G196618:G196647 JC196618:JC196647 SY196618:SY196647 ACU196618:ACU196647 AMQ196618:AMQ196647 AWM196618:AWM196647 BGI196618:BGI196647 BQE196618:BQE196647 CAA196618:CAA196647 CJW196618:CJW196647 CTS196618:CTS196647 DDO196618:DDO196647 DNK196618:DNK196647 DXG196618:DXG196647 EHC196618:EHC196647 EQY196618:EQY196647 FAU196618:FAU196647 FKQ196618:FKQ196647 FUM196618:FUM196647 GEI196618:GEI196647 GOE196618:GOE196647 GYA196618:GYA196647 HHW196618:HHW196647 HRS196618:HRS196647 IBO196618:IBO196647 ILK196618:ILK196647 IVG196618:IVG196647 JFC196618:JFC196647 JOY196618:JOY196647 JYU196618:JYU196647 KIQ196618:KIQ196647 KSM196618:KSM196647 LCI196618:LCI196647 LME196618:LME196647 LWA196618:LWA196647 MFW196618:MFW196647 MPS196618:MPS196647 MZO196618:MZO196647 NJK196618:NJK196647 NTG196618:NTG196647 ODC196618:ODC196647 OMY196618:OMY196647 OWU196618:OWU196647 PGQ196618:PGQ196647 PQM196618:PQM196647 QAI196618:QAI196647 QKE196618:QKE196647 QUA196618:QUA196647 RDW196618:RDW196647 RNS196618:RNS196647 RXO196618:RXO196647 SHK196618:SHK196647 SRG196618:SRG196647 TBC196618:TBC196647 TKY196618:TKY196647 TUU196618:TUU196647 UEQ196618:UEQ196647 UOM196618:UOM196647 UYI196618:UYI196647 VIE196618:VIE196647 VSA196618:VSA196647 WBW196618:WBW196647 WLS196618:WLS196647 WVO196618:WVO196647 G262154:G262183 JC262154:JC262183 SY262154:SY262183 ACU262154:ACU262183 AMQ262154:AMQ262183 AWM262154:AWM262183 BGI262154:BGI262183 BQE262154:BQE262183 CAA262154:CAA262183 CJW262154:CJW262183 CTS262154:CTS262183 DDO262154:DDO262183 DNK262154:DNK262183 DXG262154:DXG262183 EHC262154:EHC262183 EQY262154:EQY262183 FAU262154:FAU262183 FKQ262154:FKQ262183 FUM262154:FUM262183 GEI262154:GEI262183 GOE262154:GOE262183 GYA262154:GYA262183 HHW262154:HHW262183 HRS262154:HRS262183 IBO262154:IBO262183 ILK262154:ILK262183 IVG262154:IVG262183 JFC262154:JFC262183 JOY262154:JOY262183 JYU262154:JYU262183 KIQ262154:KIQ262183 KSM262154:KSM262183 LCI262154:LCI262183 LME262154:LME262183 LWA262154:LWA262183 MFW262154:MFW262183 MPS262154:MPS262183 MZO262154:MZO262183 NJK262154:NJK262183 NTG262154:NTG262183 ODC262154:ODC262183 OMY262154:OMY262183 OWU262154:OWU262183 PGQ262154:PGQ262183 PQM262154:PQM262183 QAI262154:QAI262183 QKE262154:QKE262183 QUA262154:QUA262183 RDW262154:RDW262183 RNS262154:RNS262183 RXO262154:RXO262183 SHK262154:SHK262183 SRG262154:SRG262183 TBC262154:TBC262183 TKY262154:TKY262183 TUU262154:TUU262183 UEQ262154:UEQ262183 UOM262154:UOM262183 UYI262154:UYI262183 VIE262154:VIE262183 VSA262154:VSA262183 WBW262154:WBW262183 WLS262154:WLS262183 WVO262154:WVO262183 G327690:G327719 JC327690:JC327719 SY327690:SY327719 ACU327690:ACU327719 AMQ327690:AMQ327719 AWM327690:AWM327719 BGI327690:BGI327719 BQE327690:BQE327719 CAA327690:CAA327719 CJW327690:CJW327719 CTS327690:CTS327719 DDO327690:DDO327719 DNK327690:DNK327719 DXG327690:DXG327719 EHC327690:EHC327719 EQY327690:EQY327719 FAU327690:FAU327719 FKQ327690:FKQ327719 FUM327690:FUM327719 GEI327690:GEI327719 GOE327690:GOE327719 GYA327690:GYA327719 HHW327690:HHW327719 HRS327690:HRS327719 IBO327690:IBO327719 ILK327690:ILK327719 IVG327690:IVG327719 JFC327690:JFC327719 JOY327690:JOY327719 JYU327690:JYU327719 KIQ327690:KIQ327719 KSM327690:KSM327719 LCI327690:LCI327719 LME327690:LME327719 LWA327690:LWA327719 MFW327690:MFW327719 MPS327690:MPS327719 MZO327690:MZO327719 NJK327690:NJK327719 NTG327690:NTG327719 ODC327690:ODC327719 OMY327690:OMY327719 OWU327690:OWU327719 PGQ327690:PGQ327719 PQM327690:PQM327719 QAI327690:QAI327719 QKE327690:QKE327719 QUA327690:QUA327719 RDW327690:RDW327719 RNS327690:RNS327719 RXO327690:RXO327719 SHK327690:SHK327719 SRG327690:SRG327719 TBC327690:TBC327719 TKY327690:TKY327719 TUU327690:TUU327719 UEQ327690:UEQ327719 UOM327690:UOM327719 UYI327690:UYI327719 VIE327690:VIE327719 VSA327690:VSA327719 WBW327690:WBW327719 WLS327690:WLS327719 WVO327690:WVO327719 G393226:G393255 JC393226:JC393255 SY393226:SY393255 ACU393226:ACU393255 AMQ393226:AMQ393255 AWM393226:AWM393255 BGI393226:BGI393255 BQE393226:BQE393255 CAA393226:CAA393255 CJW393226:CJW393255 CTS393226:CTS393255 DDO393226:DDO393255 DNK393226:DNK393255 DXG393226:DXG393255 EHC393226:EHC393255 EQY393226:EQY393255 FAU393226:FAU393255 FKQ393226:FKQ393255 FUM393226:FUM393255 GEI393226:GEI393255 GOE393226:GOE393255 GYA393226:GYA393255 HHW393226:HHW393255 HRS393226:HRS393255 IBO393226:IBO393255 ILK393226:ILK393255 IVG393226:IVG393255 JFC393226:JFC393255 JOY393226:JOY393255 JYU393226:JYU393255 KIQ393226:KIQ393255 KSM393226:KSM393255 LCI393226:LCI393255 LME393226:LME393255 LWA393226:LWA393255 MFW393226:MFW393255 MPS393226:MPS393255 MZO393226:MZO393255 NJK393226:NJK393255 NTG393226:NTG393255 ODC393226:ODC393255 OMY393226:OMY393255 OWU393226:OWU393255 PGQ393226:PGQ393255 PQM393226:PQM393255 QAI393226:QAI393255 QKE393226:QKE393255 QUA393226:QUA393255 RDW393226:RDW393255 RNS393226:RNS393255 RXO393226:RXO393255 SHK393226:SHK393255 SRG393226:SRG393255 TBC393226:TBC393255 TKY393226:TKY393255 TUU393226:TUU393255 UEQ393226:UEQ393255 UOM393226:UOM393255 UYI393226:UYI393255 VIE393226:VIE393255 VSA393226:VSA393255 WBW393226:WBW393255 WLS393226:WLS393255 WVO393226:WVO393255 G458762:G458791 JC458762:JC458791 SY458762:SY458791 ACU458762:ACU458791 AMQ458762:AMQ458791 AWM458762:AWM458791 BGI458762:BGI458791 BQE458762:BQE458791 CAA458762:CAA458791 CJW458762:CJW458791 CTS458762:CTS458791 DDO458762:DDO458791 DNK458762:DNK458791 DXG458762:DXG458791 EHC458762:EHC458791 EQY458762:EQY458791 FAU458762:FAU458791 FKQ458762:FKQ458791 FUM458762:FUM458791 GEI458762:GEI458791 GOE458762:GOE458791 GYA458762:GYA458791 HHW458762:HHW458791 HRS458762:HRS458791 IBO458762:IBO458791 ILK458762:ILK458791 IVG458762:IVG458791 JFC458762:JFC458791 JOY458762:JOY458791 JYU458762:JYU458791 KIQ458762:KIQ458791 KSM458762:KSM458791 LCI458762:LCI458791 LME458762:LME458791 LWA458762:LWA458791 MFW458762:MFW458791 MPS458762:MPS458791 MZO458762:MZO458791 NJK458762:NJK458791 NTG458762:NTG458791 ODC458762:ODC458791 OMY458762:OMY458791 OWU458762:OWU458791 PGQ458762:PGQ458791 PQM458762:PQM458791 QAI458762:QAI458791 QKE458762:QKE458791 QUA458762:QUA458791 RDW458762:RDW458791 RNS458762:RNS458791 RXO458762:RXO458791 SHK458762:SHK458791 SRG458762:SRG458791 TBC458762:TBC458791 TKY458762:TKY458791 TUU458762:TUU458791 UEQ458762:UEQ458791 UOM458762:UOM458791 UYI458762:UYI458791 VIE458762:VIE458791 VSA458762:VSA458791 WBW458762:WBW458791 WLS458762:WLS458791 WVO458762:WVO458791 G524298:G524327 JC524298:JC524327 SY524298:SY524327 ACU524298:ACU524327 AMQ524298:AMQ524327 AWM524298:AWM524327 BGI524298:BGI524327 BQE524298:BQE524327 CAA524298:CAA524327 CJW524298:CJW524327 CTS524298:CTS524327 DDO524298:DDO524327 DNK524298:DNK524327 DXG524298:DXG524327 EHC524298:EHC524327 EQY524298:EQY524327 FAU524298:FAU524327 FKQ524298:FKQ524327 FUM524298:FUM524327 GEI524298:GEI524327 GOE524298:GOE524327 GYA524298:GYA524327 HHW524298:HHW524327 HRS524298:HRS524327 IBO524298:IBO524327 ILK524298:ILK524327 IVG524298:IVG524327 JFC524298:JFC524327 JOY524298:JOY524327 JYU524298:JYU524327 KIQ524298:KIQ524327 KSM524298:KSM524327 LCI524298:LCI524327 LME524298:LME524327 LWA524298:LWA524327 MFW524298:MFW524327 MPS524298:MPS524327 MZO524298:MZO524327 NJK524298:NJK524327 NTG524298:NTG524327 ODC524298:ODC524327 OMY524298:OMY524327 OWU524298:OWU524327 PGQ524298:PGQ524327 PQM524298:PQM524327 QAI524298:QAI524327 QKE524298:QKE524327 QUA524298:QUA524327 RDW524298:RDW524327 RNS524298:RNS524327 RXO524298:RXO524327 SHK524298:SHK524327 SRG524298:SRG524327 TBC524298:TBC524327 TKY524298:TKY524327 TUU524298:TUU524327 UEQ524298:UEQ524327 UOM524298:UOM524327 UYI524298:UYI524327 VIE524298:VIE524327 VSA524298:VSA524327 WBW524298:WBW524327 WLS524298:WLS524327 WVO524298:WVO524327 G589834:G589863 JC589834:JC589863 SY589834:SY589863 ACU589834:ACU589863 AMQ589834:AMQ589863 AWM589834:AWM589863 BGI589834:BGI589863 BQE589834:BQE589863 CAA589834:CAA589863 CJW589834:CJW589863 CTS589834:CTS589863 DDO589834:DDO589863 DNK589834:DNK589863 DXG589834:DXG589863 EHC589834:EHC589863 EQY589834:EQY589863 FAU589834:FAU589863 FKQ589834:FKQ589863 FUM589834:FUM589863 GEI589834:GEI589863 GOE589834:GOE589863 GYA589834:GYA589863 HHW589834:HHW589863 HRS589834:HRS589863 IBO589834:IBO589863 ILK589834:ILK589863 IVG589834:IVG589863 JFC589834:JFC589863 JOY589834:JOY589863 JYU589834:JYU589863 KIQ589834:KIQ589863 KSM589834:KSM589863 LCI589834:LCI589863 LME589834:LME589863 LWA589834:LWA589863 MFW589834:MFW589863 MPS589834:MPS589863 MZO589834:MZO589863 NJK589834:NJK589863 NTG589834:NTG589863 ODC589834:ODC589863 OMY589834:OMY589863 OWU589834:OWU589863 PGQ589834:PGQ589863 PQM589834:PQM589863 QAI589834:QAI589863 QKE589834:QKE589863 QUA589834:QUA589863 RDW589834:RDW589863 RNS589834:RNS589863 RXO589834:RXO589863 SHK589834:SHK589863 SRG589834:SRG589863 TBC589834:TBC589863 TKY589834:TKY589863 TUU589834:TUU589863 UEQ589834:UEQ589863 UOM589834:UOM589863 UYI589834:UYI589863 VIE589834:VIE589863 VSA589834:VSA589863 WBW589834:WBW589863 WLS589834:WLS589863 WVO589834:WVO589863 G655370:G655399 JC655370:JC655399 SY655370:SY655399 ACU655370:ACU655399 AMQ655370:AMQ655399 AWM655370:AWM655399 BGI655370:BGI655399 BQE655370:BQE655399 CAA655370:CAA655399 CJW655370:CJW655399 CTS655370:CTS655399 DDO655370:DDO655399 DNK655370:DNK655399 DXG655370:DXG655399 EHC655370:EHC655399 EQY655370:EQY655399 FAU655370:FAU655399 FKQ655370:FKQ655399 FUM655370:FUM655399 GEI655370:GEI655399 GOE655370:GOE655399 GYA655370:GYA655399 HHW655370:HHW655399 HRS655370:HRS655399 IBO655370:IBO655399 ILK655370:ILK655399 IVG655370:IVG655399 JFC655370:JFC655399 JOY655370:JOY655399 JYU655370:JYU655399 KIQ655370:KIQ655399 KSM655370:KSM655399 LCI655370:LCI655399 LME655370:LME655399 LWA655370:LWA655399 MFW655370:MFW655399 MPS655370:MPS655399 MZO655370:MZO655399 NJK655370:NJK655399 NTG655370:NTG655399 ODC655370:ODC655399 OMY655370:OMY655399 OWU655370:OWU655399 PGQ655370:PGQ655399 PQM655370:PQM655399 QAI655370:QAI655399 QKE655370:QKE655399 QUA655370:QUA655399 RDW655370:RDW655399 RNS655370:RNS655399 RXO655370:RXO655399 SHK655370:SHK655399 SRG655370:SRG655399 TBC655370:TBC655399 TKY655370:TKY655399 TUU655370:TUU655399 UEQ655370:UEQ655399 UOM655370:UOM655399 UYI655370:UYI655399 VIE655370:VIE655399 VSA655370:VSA655399 WBW655370:WBW655399 WLS655370:WLS655399 WVO655370:WVO655399 G720906:G720935 JC720906:JC720935 SY720906:SY720935 ACU720906:ACU720935 AMQ720906:AMQ720935 AWM720906:AWM720935 BGI720906:BGI720935 BQE720906:BQE720935 CAA720906:CAA720935 CJW720906:CJW720935 CTS720906:CTS720935 DDO720906:DDO720935 DNK720906:DNK720935 DXG720906:DXG720935 EHC720906:EHC720935 EQY720906:EQY720935 FAU720906:FAU720935 FKQ720906:FKQ720935 FUM720906:FUM720935 GEI720906:GEI720935 GOE720906:GOE720935 GYA720906:GYA720935 HHW720906:HHW720935 HRS720906:HRS720935 IBO720906:IBO720935 ILK720906:ILK720935 IVG720906:IVG720935 JFC720906:JFC720935 JOY720906:JOY720935 JYU720906:JYU720935 KIQ720906:KIQ720935 KSM720906:KSM720935 LCI720906:LCI720935 LME720906:LME720935 LWA720906:LWA720935 MFW720906:MFW720935 MPS720906:MPS720935 MZO720906:MZO720935 NJK720906:NJK720935 NTG720906:NTG720935 ODC720906:ODC720935 OMY720906:OMY720935 OWU720906:OWU720935 PGQ720906:PGQ720935 PQM720906:PQM720935 QAI720906:QAI720935 QKE720906:QKE720935 QUA720906:QUA720935 RDW720906:RDW720935 RNS720906:RNS720935 RXO720906:RXO720935 SHK720906:SHK720935 SRG720906:SRG720935 TBC720906:TBC720935 TKY720906:TKY720935 TUU720906:TUU720935 UEQ720906:UEQ720935 UOM720906:UOM720935 UYI720906:UYI720935 VIE720906:VIE720935 VSA720906:VSA720935 WBW720906:WBW720935 WLS720906:WLS720935 WVO720906:WVO720935 G786442:G786471 JC786442:JC786471 SY786442:SY786471 ACU786442:ACU786471 AMQ786442:AMQ786471 AWM786442:AWM786471 BGI786442:BGI786471 BQE786442:BQE786471 CAA786442:CAA786471 CJW786442:CJW786471 CTS786442:CTS786471 DDO786442:DDO786471 DNK786442:DNK786471 DXG786442:DXG786471 EHC786442:EHC786471 EQY786442:EQY786471 FAU786442:FAU786471 FKQ786442:FKQ786471 FUM786442:FUM786471 GEI786442:GEI786471 GOE786442:GOE786471 GYA786442:GYA786471 HHW786442:HHW786471 HRS786442:HRS786471 IBO786442:IBO786471 ILK786442:ILK786471 IVG786442:IVG786471 JFC786442:JFC786471 JOY786442:JOY786471 JYU786442:JYU786471 KIQ786442:KIQ786471 KSM786442:KSM786471 LCI786442:LCI786471 LME786442:LME786471 LWA786442:LWA786471 MFW786442:MFW786471 MPS786442:MPS786471 MZO786442:MZO786471 NJK786442:NJK786471 NTG786442:NTG786471 ODC786442:ODC786471 OMY786442:OMY786471 OWU786442:OWU786471 PGQ786442:PGQ786471 PQM786442:PQM786471 QAI786442:QAI786471 QKE786442:QKE786471 QUA786442:QUA786471 RDW786442:RDW786471 RNS786442:RNS786471 RXO786442:RXO786471 SHK786442:SHK786471 SRG786442:SRG786471 TBC786442:TBC786471 TKY786442:TKY786471 TUU786442:TUU786471 UEQ786442:UEQ786471 UOM786442:UOM786471 UYI786442:UYI786471 VIE786442:VIE786471 VSA786442:VSA786471 WBW786442:WBW786471 WLS786442:WLS786471 WVO786442:WVO786471 G851978:G852007 JC851978:JC852007 SY851978:SY852007 ACU851978:ACU852007 AMQ851978:AMQ852007 AWM851978:AWM852007 BGI851978:BGI852007 BQE851978:BQE852007 CAA851978:CAA852007 CJW851978:CJW852007 CTS851978:CTS852007 DDO851978:DDO852007 DNK851978:DNK852007 DXG851978:DXG852007 EHC851978:EHC852007 EQY851978:EQY852007 FAU851978:FAU852007 FKQ851978:FKQ852007 FUM851978:FUM852007 GEI851978:GEI852007 GOE851978:GOE852007 GYA851978:GYA852007 HHW851978:HHW852007 HRS851978:HRS852007 IBO851978:IBO852007 ILK851978:ILK852007 IVG851978:IVG852007 JFC851978:JFC852007 JOY851978:JOY852007 JYU851978:JYU852007 KIQ851978:KIQ852007 KSM851978:KSM852007 LCI851978:LCI852007 LME851978:LME852007 LWA851978:LWA852007 MFW851978:MFW852007 MPS851978:MPS852007 MZO851978:MZO852007 NJK851978:NJK852007 NTG851978:NTG852007 ODC851978:ODC852007 OMY851978:OMY852007 OWU851978:OWU852007 PGQ851978:PGQ852007 PQM851978:PQM852007 QAI851978:QAI852007 QKE851978:QKE852007 QUA851978:QUA852007 RDW851978:RDW852007 RNS851978:RNS852007 RXO851978:RXO852007 SHK851978:SHK852007 SRG851978:SRG852007 TBC851978:TBC852007 TKY851978:TKY852007 TUU851978:TUU852007 UEQ851978:UEQ852007 UOM851978:UOM852007 UYI851978:UYI852007 VIE851978:VIE852007 VSA851978:VSA852007 WBW851978:WBW852007 WLS851978:WLS852007 WVO851978:WVO852007 G917514:G917543 JC917514:JC917543 SY917514:SY917543 ACU917514:ACU917543 AMQ917514:AMQ917543 AWM917514:AWM917543 BGI917514:BGI917543 BQE917514:BQE917543 CAA917514:CAA917543 CJW917514:CJW917543 CTS917514:CTS917543 DDO917514:DDO917543 DNK917514:DNK917543 DXG917514:DXG917543 EHC917514:EHC917543 EQY917514:EQY917543 FAU917514:FAU917543 FKQ917514:FKQ917543 FUM917514:FUM917543 GEI917514:GEI917543 GOE917514:GOE917543 GYA917514:GYA917543 HHW917514:HHW917543 HRS917514:HRS917543 IBO917514:IBO917543 ILK917514:ILK917543 IVG917514:IVG917543 JFC917514:JFC917543 JOY917514:JOY917543 JYU917514:JYU917543 KIQ917514:KIQ917543 KSM917514:KSM917543 LCI917514:LCI917543 LME917514:LME917543 LWA917514:LWA917543 MFW917514:MFW917543 MPS917514:MPS917543 MZO917514:MZO917543 NJK917514:NJK917543 NTG917514:NTG917543 ODC917514:ODC917543 OMY917514:OMY917543 OWU917514:OWU917543 PGQ917514:PGQ917543 PQM917514:PQM917543 QAI917514:QAI917543 QKE917514:QKE917543 QUA917514:QUA917543 RDW917514:RDW917543 RNS917514:RNS917543 RXO917514:RXO917543 SHK917514:SHK917543 SRG917514:SRG917543 TBC917514:TBC917543 TKY917514:TKY917543 TUU917514:TUU917543 UEQ917514:UEQ917543 UOM917514:UOM917543 UYI917514:UYI917543 VIE917514:VIE917543 VSA917514:VSA917543 WBW917514:WBW917543 WLS917514:WLS917543 WVO917514:WVO917543 G983050:G983079 JC983050:JC983079 SY983050:SY983079 ACU983050:ACU983079 AMQ983050:AMQ983079 AWM983050:AWM983079 BGI983050:BGI983079 BQE983050:BQE983079 CAA983050:CAA983079 CJW983050:CJW983079 CTS983050:CTS983079 DDO983050:DDO983079 DNK983050:DNK983079 DXG983050:DXG983079 EHC983050:EHC983079 EQY983050:EQY983079 FAU983050:FAU983079 FKQ983050:FKQ983079 FUM983050:FUM983079 GEI983050:GEI983079 GOE983050:GOE983079 GYA983050:GYA983079 HHW983050:HHW983079 HRS983050:HRS983079 IBO983050:IBO983079 ILK983050:ILK983079 IVG983050:IVG983079 JFC983050:JFC983079 JOY983050:JOY983079 JYU983050:JYU983079 KIQ983050:KIQ983079 KSM983050:KSM983079 LCI983050:LCI983079 LME983050:LME983079 LWA983050:LWA983079 MFW983050:MFW983079 MPS983050:MPS983079 MZO983050:MZO983079 NJK983050:NJK983079 NTG983050:NTG983079 ODC983050:ODC983079 OMY983050:OMY983079 OWU983050:OWU983079 PGQ983050:PGQ983079 PQM983050:PQM983079 QAI983050:QAI983079 QKE983050:QKE983079 QUA983050:QUA983079 RDW983050:RDW983079 RNS983050:RNS983079 RXO983050:RXO983079 SHK983050:SHK983079 SRG983050:SRG983079 TBC983050:TBC983079 TKY983050:TKY983079 TUU983050:TUU983079 UEQ983050:UEQ983079 UOM983050:UOM983079 UYI983050:UYI983079 VIE983050:VIE983079 VSA983050:VSA983079 WBW983050:WBW983079 WLS983050:WLS983079 WVO983050:WVO983079" xr:uid="{8267938E-165F-48AE-A00C-8737630031E2}">
      <formula1>$Z$3:$Z$11</formula1>
    </dataValidation>
    <dataValidation type="list" allowBlank="1" showInputMessage="1" showErrorMessage="1" sqref="E10:E41 JA10:JA41 SW10:SW41 ACS10:ACS41 AMO10:AMO41 AWK10:AWK41 BGG10:BGG41 BQC10:BQC41 BZY10:BZY41 CJU10:CJU41 CTQ10:CTQ41 DDM10:DDM41 DNI10:DNI41 DXE10:DXE41 EHA10:EHA41 EQW10:EQW41 FAS10:FAS41 FKO10:FKO41 FUK10:FUK41 GEG10:GEG41 GOC10:GOC41 GXY10:GXY41 HHU10:HHU41 HRQ10:HRQ41 IBM10:IBM41 ILI10:ILI41 IVE10:IVE41 JFA10:JFA41 JOW10:JOW41 JYS10:JYS41 KIO10:KIO41 KSK10:KSK41 LCG10:LCG41 LMC10:LMC41 LVY10:LVY41 MFU10:MFU41 MPQ10:MPQ41 MZM10:MZM41 NJI10:NJI41 NTE10:NTE41 ODA10:ODA41 OMW10:OMW41 OWS10:OWS41 PGO10:PGO41 PQK10:PQK41 QAG10:QAG41 QKC10:QKC41 QTY10:QTY41 RDU10:RDU41 RNQ10:RNQ41 RXM10:RXM41 SHI10:SHI41 SRE10:SRE41 TBA10:TBA41 TKW10:TKW41 TUS10:TUS41 UEO10:UEO41 UOK10:UOK41 UYG10:UYG41 VIC10:VIC41 VRY10:VRY41 WBU10:WBU41 WLQ10:WLQ41 WVM10:WVM41 E65546:E65577 JA65546:JA65577 SW65546:SW65577 ACS65546:ACS65577 AMO65546:AMO65577 AWK65546:AWK65577 BGG65546:BGG65577 BQC65546:BQC65577 BZY65546:BZY65577 CJU65546:CJU65577 CTQ65546:CTQ65577 DDM65546:DDM65577 DNI65546:DNI65577 DXE65546:DXE65577 EHA65546:EHA65577 EQW65546:EQW65577 FAS65546:FAS65577 FKO65546:FKO65577 FUK65546:FUK65577 GEG65546:GEG65577 GOC65546:GOC65577 GXY65546:GXY65577 HHU65546:HHU65577 HRQ65546:HRQ65577 IBM65546:IBM65577 ILI65546:ILI65577 IVE65546:IVE65577 JFA65546:JFA65577 JOW65546:JOW65577 JYS65546:JYS65577 KIO65546:KIO65577 KSK65546:KSK65577 LCG65546:LCG65577 LMC65546:LMC65577 LVY65546:LVY65577 MFU65546:MFU65577 MPQ65546:MPQ65577 MZM65546:MZM65577 NJI65546:NJI65577 NTE65546:NTE65577 ODA65546:ODA65577 OMW65546:OMW65577 OWS65546:OWS65577 PGO65546:PGO65577 PQK65546:PQK65577 QAG65546:QAG65577 QKC65546:QKC65577 QTY65546:QTY65577 RDU65546:RDU65577 RNQ65546:RNQ65577 RXM65546:RXM65577 SHI65546:SHI65577 SRE65546:SRE65577 TBA65546:TBA65577 TKW65546:TKW65577 TUS65546:TUS65577 UEO65546:UEO65577 UOK65546:UOK65577 UYG65546:UYG65577 VIC65546:VIC65577 VRY65546:VRY65577 WBU65546:WBU65577 WLQ65546:WLQ65577 WVM65546:WVM65577 E131082:E131113 JA131082:JA131113 SW131082:SW131113 ACS131082:ACS131113 AMO131082:AMO131113 AWK131082:AWK131113 BGG131082:BGG131113 BQC131082:BQC131113 BZY131082:BZY131113 CJU131082:CJU131113 CTQ131082:CTQ131113 DDM131082:DDM131113 DNI131082:DNI131113 DXE131082:DXE131113 EHA131082:EHA131113 EQW131082:EQW131113 FAS131082:FAS131113 FKO131082:FKO131113 FUK131082:FUK131113 GEG131082:GEG131113 GOC131082:GOC131113 GXY131082:GXY131113 HHU131082:HHU131113 HRQ131082:HRQ131113 IBM131082:IBM131113 ILI131082:ILI131113 IVE131082:IVE131113 JFA131082:JFA131113 JOW131082:JOW131113 JYS131082:JYS131113 KIO131082:KIO131113 KSK131082:KSK131113 LCG131082:LCG131113 LMC131082:LMC131113 LVY131082:LVY131113 MFU131082:MFU131113 MPQ131082:MPQ131113 MZM131082:MZM131113 NJI131082:NJI131113 NTE131082:NTE131113 ODA131082:ODA131113 OMW131082:OMW131113 OWS131082:OWS131113 PGO131082:PGO131113 PQK131082:PQK131113 QAG131082:QAG131113 QKC131082:QKC131113 QTY131082:QTY131113 RDU131082:RDU131113 RNQ131082:RNQ131113 RXM131082:RXM131113 SHI131082:SHI131113 SRE131082:SRE131113 TBA131082:TBA131113 TKW131082:TKW131113 TUS131082:TUS131113 UEO131082:UEO131113 UOK131082:UOK131113 UYG131082:UYG131113 VIC131082:VIC131113 VRY131082:VRY131113 WBU131082:WBU131113 WLQ131082:WLQ131113 WVM131082:WVM131113 E196618:E196649 JA196618:JA196649 SW196618:SW196649 ACS196618:ACS196649 AMO196618:AMO196649 AWK196618:AWK196649 BGG196618:BGG196649 BQC196618:BQC196649 BZY196618:BZY196649 CJU196618:CJU196649 CTQ196618:CTQ196649 DDM196618:DDM196649 DNI196618:DNI196649 DXE196618:DXE196649 EHA196618:EHA196649 EQW196618:EQW196649 FAS196618:FAS196649 FKO196618:FKO196649 FUK196618:FUK196649 GEG196618:GEG196649 GOC196618:GOC196649 GXY196618:GXY196649 HHU196618:HHU196649 HRQ196618:HRQ196649 IBM196618:IBM196649 ILI196618:ILI196649 IVE196618:IVE196649 JFA196618:JFA196649 JOW196618:JOW196649 JYS196618:JYS196649 KIO196618:KIO196649 KSK196618:KSK196649 LCG196618:LCG196649 LMC196618:LMC196649 LVY196618:LVY196649 MFU196618:MFU196649 MPQ196618:MPQ196649 MZM196618:MZM196649 NJI196618:NJI196649 NTE196618:NTE196649 ODA196618:ODA196649 OMW196618:OMW196649 OWS196618:OWS196649 PGO196618:PGO196649 PQK196618:PQK196649 QAG196618:QAG196649 QKC196618:QKC196649 QTY196618:QTY196649 RDU196618:RDU196649 RNQ196618:RNQ196649 RXM196618:RXM196649 SHI196618:SHI196649 SRE196618:SRE196649 TBA196618:TBA196649 TKW196618:TKW196649 TUS196618:TUS196649 UEO196618:UEO196649 UOK196618:UOK196649 UYG196618:UYG196649 VIC196618:VIC196649 VRY196618:VRY196649 WBU196618:WBU196649 WLQ196618:WLQ196649 WVM196618:WVM196649 E262154:E262185 JA262154:JA262185 SW262154:SW262185 ACS262154:ACS262185 AMO262154:AMO262185 AWK262154:AWK262185 BGG262154:BGG262185 BQC262154:BQC262185 BZY262154:BZY262185 CJU262154:CJU262185 CTQ262154:CTQ262185 DDM262154:DDM262185 DNI262154:DNI262185 DXE262154:DXE262185 EHA262154:EHA262185 EQW262154:EQW262185 FAS262154:FAS262185 FKO262154:FKO262185 FUK262154:FUK262185 GEG262154:GEG262185 GOC262154:GOC262185 GXY262154:GXY262185 HHU262154:HHU262185 HRQ262154:HRQ262185 IBM262154:IBM262185 ILI262154:ILI262185 IVE262154:IVE262185 JFA262154:JFA262185 JOW262154:JOW262185 JYS262154:JYS262185 KIO262154:KIO262185 KSK262154:KSK262185 LCG262154:LCG262185 LMC262154:LMC262185 LVY262154:LVY262185 MFU262154:MFU262185 MPQ262154:MPQ262185 MZM262154:MZM262185 NJI262154:NJI262185 NTE262154:NTE262185 ODA262154:ODA262185 OMW262154:OMW262185 OWS262154:OWS262185 PGO262154:PGO262185 PQK262154:PQK262185 QAG262154:QAG262185 QKC262154:QKC262185 QTY262154:QTY262185 RDU262154:RDU262185 RNQ262154:RNQ262185 RXM262154:RXM262185 SHI262154:SHI262185 SRE262154:SRE262185 TBA262154:TBA262185 TKW262154:TKW262185 TUS262154:TUS262185 UEO262154:UEO262185 UOK262154:UOK262185 UYG262154:UYG262185 VIC262154:VIC262185 VRY262154:VRY262185 WBU262154:WBU262185 WLQ262154:WLQ262185 WVM262154:WVM262185 E327690:E327721 JA327690:JA327721 SW327690:SW327721 ACS327690:ACS327721 AMO327690:AMO327721 AWK327690:AWK327721 BGG327690:BGG327721 BQC327690:BQC327721 BZY327690:BZY327721 CJU327690:CJU327721 CTQ327690:CTQ327721 DDM327690:DDM327721 DNI327690:DNI327721 DXE327690:DXE327721 EHA327690:EHA327721 EQW327690:EQW327721 FAS327690:FAS327721 FKO327690:FKO327721 FUK327690:FUK327721 GEG327690:GEG327721 GOC327690:GOC327721 GXY327690:GXY327721 HHU327690:HHU327721 HRQ327690:HRQ327721 IBM327690:IBM327721 ILI327690:ILI327721 IVE327690:IVE327721 JFA327690:JFA327721 JOW327690:JOW327721 JYS327690:JYS327721 KIO327690:KIO327721 KSK327690:KSK327721 LCG327690:LCG327721 LMC327690:LMC327721 LVY327690:LVY327721 MFU327690:MFU327721 MPQ327690:MPQ327721 MZM327690:MZM327721 NJI327690:NJI327721 NTE327690:NTE327721 ODA327690:ODA327721 OMW327690:OMW327721 OWS327690:OWS327721 PGO327690:PGO327721 PQK327690:PQK327721 QAG327690:QAG327721 QKC327690:QKC327721 QTY327690:QTY327721 RDU327690:RDU327721 RNQ327690:RNQ327721 RXM327690:RXM327721 SHI327690:SHI327721 SRE327690:SRE327721 TBA327690:TBA327721 TKW327690:TKW327721 TUS327690:TUS327721 UEO327690:UEO327721 UOK327690:UOK327721 UYG327690:UYG327721 VIC327690:VIC327721 VRY327690:VRY327721 WBU327690:WBU327721 WLQ327690:WLQ327721 WVM327690:WVM327721 E393226:E393257 JA393226:JA393257 SW393226:SW393257 ACS393226:ACS393257 AMO393226:AMO393257 AWK393226:AWK393257 BGG393226:BGG393257 BQC393226:BQC393257 BZY393226:BZY393257 CJU393226:CJU393257 CTQ393226:CTQ393257 DDM393226:DDM393257 DNI393226:DNI393257 DXE393226:DXE393257 EHA393226:EHA393257 EQW393226:EQW393257 FAS393226:FAS393257 FKO393226:FKO393257 FUK393226:FUK393257 GEG393226:GEG393257 GOC393226:GOC393257 GXY393226:GXY393257 HHU393226:HHU393257 HRQ393226:HRQ393257 IBM393226:IBM393257 ILI393226:ILI393257 IVE393226:IVE393257 JFA393226:JFA393257 JOW393226:JOW393257 JYS393226:JYS393257 KIO393226:KIO393257 KSK393226:KSK393257 LCG393226:LCG393257 LMC393226:LMC393257 LVY393226:LVY393257 MFU393226:MFU393257 MPQ393226:MPQ393257 MZM393226:MZM393257 NJI393226:NJI393257 NTE393226:NTE393257 ODA393226:ODA393257 OMW393226:OMW393257 OWS393226:OWS393257 PGO393226:PGO393257 PQK393226:PQK393257 QAG393226:QAG393257 QKC393226:QKC393257 QTY393226:QTY393257 RDU393226:RDU393257 RNQ393226:RNQ393257 RXM393226:RXM393257 SHI393226:SHI393257 SRE393226:SRE393257 TBA393226:TBA393257 TKW393226:TKW393257 TUS393226:TUS393257 UEO393226:UEO393257 UOK393226:UOK393257 UYG393226:UYG393257 VIC393226:VIC393257 VRY393226:VRY393257 WBU393226:WBU393257 WLQ393226:WLQ393257 WVM393226:WVM393257 E458762:E458793 JA458762:JA458793 SW458762:SW458793 ACS458762:ACS458793 AMO458762:AMO458793 AWK458762:AWK458793 BGG458762:BGG458793 BQC458762:BQC458793 BZY458762:BZY458793 CJU458762:CJU458793 CTQ458762:CTQ458793 DDM458762:DDM458793 DNI458762:DNI458793 DXE458762:DXE458793 EHA458762:EHA458793 EQW458762:EQW458793 FAS458762:FAS458793 FKO458762:FKO458793 FUK458762:FUK458793 GEG458762:GEG458793 GOC458762:GOC458793 GXY458762:GXY458793 HHU458762:HHU458793 HRQ458762:HRQ458793 IBM458762:IBM458793 ILI458762:ILI458793 IVE458762:IVE458793 JFA458762:JFA458793 JOW458762:JOW458793 JYS458762:JYS458793 KIO458762:KIO458793 KSK458762:KSK458793 LCG458762:LCG458793 LMC458762:LMC458793 LVY458762:LVY458793 MFU458762:MFU458793 MPQ458762:MPQ458793 MZM458762:MZM458793 NJI458762:NJI458793 NTE458762:NTE458793 ODA458762:ODA458793 OMW458762:OMW458793 OWS458762:OWS458793 PGO458762:PGO458793 PQK458762:PQK458793 QAG458762:QAG458793 QKC458762:QKC458793 QTY458762:QTY458793 RDU458762:RDU458793 RNQ458762:RNQ458793 RXM458762:RXM458793 SHI458762:SHI458793 SRE458762:SRE458793 TBA458762:TBA458793 TKW458762:TKW458793 TUS458762:TUS458793 UEO458762:UEO458793 UOK458762:UOK458793 UYG458762:UYG458793 VIC458762:VIC458793 VRY458762:VRY458793 WBU458762:WBU458793 WLQ458762:WLQ458793 WVM458762:WVM458793 E524298:E524329 JA524298:JA524329 SW524298:SW524329 ACS524298:ACS524329 AMO524298:AMO524329 AWK524298:AWK524329 BGG524298:BGG524329 BQC524298:BQC524329 BZY524298:BZY524329 CJU524298:CJU524329 CTQ524298:CTQ524329 DDM524298:DDM524329 DNI524298:DNI524329 DXE524298:DXE524329 EHA524298:EHA524329 EQW524298:EQW524329 FAS524298:FAS524329 FKO524298:FKO524329 FUK524298:FUK524329 GEG524298:GEG524329 GOC524298:GOC524329 GXY524298:GXY524329 HHU524298:HHU524329 HRQ524298:HRQ524329 IBM524298:IBM524329 ILI524298:ILI524329 IVE524298:IVE524329 JFA524298:JFA524329 JOW524298:JOW524329 JYS524298:JYS524329 KIO524298:KIO524329 KSK524298:KSK524329 LCG524298:LCG524329 LMC524298:LMC524329 LVY524298:LVY524329 MFU524298:MFU524329 MPQ524298:MPQ524329 MZM524298:MZM524329 NJI524298:NJI524329 NTE524298:NTE524329 ODA524298:ODA524329 OMW524298:OMW524329 OWS524298:OWS524329 PGO524298:PGO524329 PQK524298:PQK524329 QAG524298:QAG524329 QKC524298:QKC524329 QTY524298:QTY524329 RDU524298:RDU524329 RNQ524298:RNQ524329 RXM524298:RXM524329 SHI524298:SHI524329 SRE524298:SRE524329 TBA524298:TBA524329 TKW524298:TKW524329 TUS524298:TUS524329 UEO524298:UEO524329 UOK524298:UOK524329 UYG524298:UYG524329 VIC524298:VIC524329 VRY524298:VRY524329 WBU524298:WBU524329 WLQ524298:WLQ524329 WVM524298:WVM524329 E589834:E589865 JA589834:JA589865 SW589834:SW589865 ACS589834:ACS589865 AMO589834:AMO589865 AWK589834:AWK589865 BGG589834:BGG589865 BQC589834:BQC589865 BZY589834:BZY589865 CJU589834:CJU589865 CTQ589834:CTQ589865 DDM589834:DDM589865 DNI589834:DNI589865 DXE589834:DXE589865 EHA589834:EHA589865 EQW589834:EQW589865 FAS589834:FAS589865 FKO589834:FKO589865 FUK589834:FUK589865 GEG589834:GEG589865 GOC589834:GOC589865 GXY589834:GXY589865 HHU589834:HHU589865 HRQ589834:HRQ589865 IBM589834:IBM589865 ILI589834:ILI589865 IVE589834:IVE589865 JFA589834:JFA589865 JOW589834:JOW589865 JYS589834:JYS589865 KIO589834:KIO589865 KSK589834:KSK589865 LCG589834:LCG589865 LMC589834:LMC589865 LVY589834:LVY589865 MFU589834:MFU589865 MPQ589834:MPQ589865 MZM589834:MZM589865 NJI589834:NJI589865 NTE589834:NTE589865 ODA589834:ODA589865 OMW589834:OMW589865 OWS589834:OWS589865 PGO589834:PGO589865 PQK589834:PQK589865 QAG589834:QAG589865 QKC589834:QKC589865 QTY589834:QTY589865 RDU589834:RDU589865 RNQ589834:RNQ589865 RXM589834:RXM589865 SHI589834:SHI589865 SRE589834:SRE589865 TBA589834:TBA589865 TKW589834:TKW589865 TUS589834:TUS589865 UEO589834:UEO589865 UOK589834:UOK589865 UYG589834:UYG589865 VIC589834:VIC589865 VRY589834:VRY589865 WBU589834:WBU589865 WLQ589834:WLQ589865 WVM589834:WVM589865 E655370:E655401 JA655370:JA655401 SW655370:SW655401 ACS655370:ACS655401 AMO655370:AMO655401 AWK655370:AWK655401 BGG655370:BGG655401 BQC655370:BQC655401 BZY655370:BZY655401 CJU655370:CJU655401 CTQ655370:CTQ655401 DDM655370:DDM655401 DNI655370:DNI655401 DXE655370:DXE655401 EHA655370:EHA655401 EQW655370:EQW655401 FAS655370:FAS655401 FKO655370:FKO655401 FUK655370:FUK655401 GEG655370:GEG655401 GOC655370:GOC655401 GXY655370:GXY655401 HHU655370:HHU655401 HRQ655370:HRQ655401 IBM655370:IBM655401 ILI655370:ILI655401 IVE655370:IVE655401 JFA655370:JFA655401 JOW655370:JOW655401 JYS655370:JYS655401 KIO655370:KIO655401 KSK655370:KSK655401 LCG655370:LCG655401 LMC655370:LMC655401 LVY655370:LVY655401 MFU655370:MFU655401 MPQ655370:MPQ655401 MZM655370:MZM655401 NJI655370:NJI655401 NTE655370:NTE655401 ODA655370:ODA655401 OMW655370:OMW655401 OWS655370:OWS655401 PGO655370:PGO655401 PQK655370:PQK655401 QAG655370:QAG655401 QKC655370:QKC655401 QTY655370:QTY655401 RDU655370:RDU655401 RNQ655370:RNQ655401 RXM655370:RXM655401 SHI655370:SHI655401 SRE655370:SRE655401 TBA655370:TBA655401 TKW655370:TKW655401 TUS655370:TUS655401 UEO655370:UEO655401 UOK655370:UOK655401 UYG655370:UYG655401 VIC655370:VIC655401 VRY655370:VRY655401 WBU655370:WBU655401 WLQ655370:WLQ655401 WVM655370:WVM655401 E720906:E720937 JA720906:JA720937 SW720906:SW720937 ACS720906:ACS720937 AMO720906:AMO720937 AWK720906:AWK720937 BGG720906:BGG720937 BQC720906:BQC720937 BZY720906:BZY720937 CJU720906:CJU720937 CTQ720906:CTQ720937 DDM720906:DDM720937 DNI720906:DNI720937 DXE720906:DXE720937 EHA720906:EHA720937 EQW720906:EQW720937 FAS720906:FAS720937 FKO720906:FKO720937 FUK720906:FUK720937 GEG720906:GEG720937 GOC720906:GOC720937 GXY720906:GXY720937 HHU720906:HHU720937 HRQ720906:HRQ720937 IBM720906:IBM720937 ILI720906:ILI720937 IVE720906:IVE720937 JFA720906:JFA720937 JOW720906:JOW720937 JYS720906:JYS720937 KIO720906:KIO720937 KSK720906:KSK720937 LCG720906:LCG720937 LMC720906:LMC720937 LVY720906:LVY720937 MFU720906:MFU720937 MPQ720906:MPQ720937 MZM720906:MZM720937 NJI720906:NJI720937 NTE720906:NTE720937 ODA720906:ODA720937 OMW720906:OMW720937 OWS720906:OWS720937 PGO720906:PGO720937 PQK720906:PQK720937 QAG720906:QAG720937 QKC720906:QKC720937 QTY720906:QTY720937 RDU720906:RDU720937 RNQ720906:RNQ720937 RXM720906:RXM720937 SHI720906:SHI720937 SRE720906:SRE720937 TBA720906:TBA720937 TKW720906:TKW720937 TUS720906:TUS720937 UEO720906:UEO720937 UOK720906:UOK720937 UYG720906:UYG720937 VIC720906:VIC720937 VRY720906:VRY720937 WBU720906:WBU720937 WLQ720906:WLQ720937 WVM720906:WVM720937 E786442:E786473 JA786442:JA786473 SW786442:SW786473 ACS786442:ACS786473 AMO786442:AMO786473 AWK786442:AWK786473 BGG786442:BGG786473 BQC786442:BQC786473 BZY786442:BZY786473 CJU786442:CJU786473 CTQ786442:CTQ786473 DDM786442:DDM786473 DNI786442:DNI786473 DXE786442:DXE786473 EHA786442:EHA786473 EQW786442:EQW786473 FAS786442:FAS786473 FKO786442:FKO786473 FUK786442:FUK786473 GEG786442:GEG786473 GOC786442:GOC786473 GXY786442:GXY786473 HHU786442:HHU786473 HRQ786442:HRQ786473 IBM786442:IBM786473 ILI786442:ILI786473 IVE786442:IVE786473 JFA786442:JFA786473 JOW786442:JOW786473 JYS786442:JYS786473 KIO786442:KIO786473 KSK786442:KSK786473 LCG786442:LCG786473 LMC786442:LMC786473 LVY786442:LVY786473 MFU786442:MFU786473 MPQ786442:MPQ786473 MZM786442:MZM786473 NJI786442:NJI786473 NTE786442:NTE786473 ODA786442:ODA786473 OMW786442:OMW786473 OWS786442:OWS786473 PGO786442:PGO786473 PQK786442:PQK786473 QAG786442:QAG786473 QKC786442:QKC786473 QTY786442:QTY786473 RDU786442:RDU786473 RNQ786442:RNQ786473 RXM786442:RXM786473 SHI786442:SHI786473 SRE786442:SRE786473 TBA786442:TBA786473 TKW786442:TKW786473 TUS786442:TUS786473 UEO786442:UEO786473 UOK786442:UOK786473 UYG786442:UYG786473 VIC786442:VIC786473 VRY786442:VRY786473 WBU786442:WBU786473 WLQ786442:WLQ786473 WVM786442:WVM786473 E851978:E852009 JA851978:JA852009 SW851978:SW852009 ACS851978:ACS852009 AMO851978:AMO852009 AWK851978:AWK852009 BGG851978:BGG852009 BQC851978:BQC852009 BZY851978:BZY852009 CJU851978:CJU852009 CTQ851978:CTQ852009 DDM851978:DDM852009 DNI851978:DNI852009 DXE851978:DXE852009 EHA851978:EHA852009 EQW851978:EQW852009 FAS851978:FAS852009 FKO851978:FKO852009 FUK851978:FUK852009 GEG851978:GEG852009 GOC851978:GOC852009 GXY851978:GXY852009 HHU851978:HHU852009 HRQ851978:HRQ852009 IBM851978:IBM852009 ILI851978:ILI852009 IVE851978:IVE852009 JFA851978:JFA852009 JOW851978:JOW852009 JYS851978:JYS852009 KIO851978:KIO852009 KSK851978:KSK852009 LCG851978:LCG852009 LMC851978:LMC852009 LVY851978:LVY852009 MFU851978:MFU852009 MPQ851978:MPQ852009 MZM851978:MZM852009 NJI851978:NJI852009 NTE851978:NTE852009 ODA851978:ODA852009 OMW851978:OMW852009 OWS851978:OWS852009 PGO851978:PGO852009 PQK851978:PQK852009 QAG851978:QAG852009 QKC851978:QKC852009 QTY851978:QTY852009 RDU851978:RDU852009 RNQ851978:RNQ852009 RXM851978:RXM852009 SHI851978:SHI852009 SRE851978:SRE852009 TBA851978:TBA852009 TKW851978:TKW852009 TUS851978:TUS852009 UEO851978:UEO852009 UOK851978:UOK852009 UYG851978:UYG852009 VIC851978:VIC852009 VRY851978:VRY852009 WBU851978:WBU852009 WLQ851978:WLQ852009 WVM851978:WVM852009 E917514:E917545 JA917514:JA917545 SW917514:SW917545 ACS917514:ACS917545 AMO917514:AMO917545 AWK917514:AWK917545 BGG917514:BGG917545 BQC917514:BQC917545 BZY917514:BZY917545 CJU917514:CJU917545 CTQ917514:CTQ917545 DDM917514:DDM917545 DNI917514:DNI917545 DXE917514:DXE917545 EHA917514:EHA917545 EQW917514:EQW917545 FAS917514:FAS917545 FKO917514:FKO917545 FUK917514:FUK917545 GEG917514:GEG917545 GOC917514:GOC917545 GXY917514:GXY917545 HHU917514:HHU917545 HRQ917514:HRQ917545 IBM917514:IBM917545 ILI917514:ILI917545 IVE917514:IVE917545 JFA917514:JFA917545 JOW917514:JOW917545 JYS917514:JYS917545 KIO917514:KIO917545 KSK917514:KSK917545 LCG917514:LCG917545 LMC917514:LMC917545 LVY917514:LVY917545 MFU917514:MFU917545 MPQ917514:MPQ917545 MZM917514:MZM917545 NJI917514:NJI917545 NTE917514:NTE917545 ODA917514:ODA917545 OMW917514:OMW917545 OWS917514:OWS917545 PGO917514:PGO917545 PQK917514:PQK917545 QAG917514:QAG917545 QKC917514:QKC917545 QTY917514:QTY917545 RDU917514:RDU917545 RNQ917514:RNQ917545 RXM917514:RXM917545 SHI917514:SHI917545 SRE917514:SRE917545 TBA917514:TBA917545 TKW917514:TKW917545 TUS917514:TUS917545 UEO917514:UEO917545 UOK917514:UOK917545 UYG917514:UYG917545 VIC917514:VIC917545 VRY917514:VRY917545 WBU917514:WBU917545 WLQ917514:WLQ917545 WVM917514:WVM917545 E983050:E983081 JA983050:JA983081 SW983050:SW983081 ACS983050:ACS983081 AMO983050:AMO983081 AWK983050:AWK983081 BGG983050:BGG983081 BQC983050:BQC983081 BZY983050:BZY983081 CJU983050:CJU983081 CTQ983050:CTQ983081 DDM983050:DDM983081 DNI983050:DNI983081 DXE983050:DXE983081 EHA983050:EHA983081 EQW983050:EQW983081 FAS983050:FAS983081 FKO983050:FKO983081 FUK983050:FUK983081 GEG983050:GEG983081 GOC983050:GOC983081 GXY983050:GXY983081 HHU983050:HHU983081 HRQ983050:HRQ983081 IBM983050:IBM983081 ILI983050:ILI983081 IVE983050:IVE983081 JFA983050:JFA983081 JOW983050:JOW983081 JYS983050:JYS983081 KIO983050:KIO983081 KSK983050:KSK983081 LCG983050:LCG983081 LMC983050:LMC983081 LVY983050:LVY983081 MFU983050:MFU983081 MPQ983050:MPQ983081 MZM983050:MZM983081 NJI983050:NJI983081 NTE983050:NTE983081 ODA983050:ODA983081 OMW983050:OMW983081 OWS983050:OWS983081 PGO983050:PGO983081 PQK983050:PQK983081 QAG983050:QAG983081 QKC983050:QKC983081 QTY983050:QTY983081 RDU983050:RDU983081 RNQ983050:RNQ983081 RXM983050:RXM983081 SHI983050:SHI983081 SRE983050:SRE983081 TBA983050:TBA983081 TKW983050:TKW983081 TUS983050:TUS983081 UEO983050:UEO983081 UOK983050:UOK983081 UYG983050:UYG983081 VIC983050:VIC983081 VRY983050:VRY983081 WBU983050:WBU983081 WLQ983050:WLQ983081 WVM983050:WVM983081" xr:uid="{6AEA99E9-0602-4922-87E3-B7BB2F57AF45}">
      <formula1>$X$2:$X$11</formula1>
    </dataValidation>
    <dataValidation type="list" allowBlank="1" showInputMessage="1" showErrorMessage="1" sqref="G40:G41 JC40:JC41 SY40:SY41 ACU40:ACU41 AMQ40:AMQ41 AWM40:AWM41 BGI40:BGI41 BQE40:BQE41 CAA40:CAA41 CJW40:CJW41 CTS40:CTS41 DDO40:DDO41 DNK40:DNK41 DXG40:DXG41 EHC40:EHC41 EQY40:EQY41 FAU40:FAU41 FKQ40:FKQ41 FUM40:FUM41 GEI40:GEI41 GOE40:GOE41 GYA40:GYA41 HHW40:HHW41 HRS40:HRS41 IBO40:IBO41 ILK40:ILK41 IVG40:IVG41 JFC40:JFC41 JOY40:JOY41 JYU40:JYU41 KIQ40:KIQ41 KSM40:KSM41 LCI40:LCI41 LME40:LME41 LWA40:LWA41 MFW40:MFW41 MPS40:MPS41 MZO40:MZO41 NJK40:NJK41 NTG40:NTG41 ODC40:ODC41 OMY40:OMY41 OWU40:OWU41 PGQ40:PGQ41 PQM40:PQM41 QAI40:QAI41 QKE40:QKE41 QUA40:QUA41 RDW40:RDW41 RNS40:RNS41 RXO40:RXO41 SHK40:SHK41 SRG40:SRG41 TBC40:TBC41 TKY40:TKY41 TUU40:TUU41 UEQ40:UEQ41 UOM40:UOM41 UYI40:UYI41 VIE40:VIE41 VSA40:VSA41 WBW40:WBW41 WLS40:WLS41 WVO40:WVO41 G65576:G65577 JC65576:JC65577 SY65576:SY65577 ACU65576:ACU65577 AMQ65576:AMQ65577 AWM65576:AWM65577 BGI65576:BGI65577 BQE65576:BQE65577 CAA65576:CAA65577 CJW65576:CJW65577 CTS65576:CTS65577 DDO65576:DDO65577 DNK65576:DNK65577 DXG65576:DXG65577 EHC65576:EHC65577 EQY65576:EQY65577 FAU65576:FAU65577 FKQ65576:FKQ65577 FUM65576:FUM65577 GEI65576:GEI65577 GOE65576:GOE65577 GYA65576:GYA65577 HHW65576:HHW65577 HRS65576:HRS65577 IBO65576:IBO65577 ILK65576:ILK65577 IVG65576:IVG65577 JFC65576:JFC65577 JOY65576:JOY65577 JYU65576:JYU65577 KIQ65576:KIQ65577 KSM65576:KSM65577 LCI65576:LCI65577 LME65576:LME65577 LWA65576:LWA65577 MFW65576:MFW65577 MPS65576:MPS65577 MZO65576:MZO65577 NJK65576:NJK65577 NTG65576:NTG65577 ODC65576:ODC65577 OMY65576:OMY65577 OWU65576:OWU65577 PGQ65576:PGQ65577 PQM65576:PQM65577 QAI65576:QAI65577 QKE65576:QKE65577 QUA65576:QUA65577 RDW65576:RDW65577 RNS65576:RNS65577 RXO65576:RXO65577 SHK65576:SHK65577 SRG65576:SRG65577 TBC65576:TBC65577 TKY65576:TKY65577 TUU65576:TUU65577 UEQ65576:UEQ65577 UOM65576:UOM65577 UYI65576:UYI65577 VIE65576:VIE65577 VSA65576:VSA65577 WBW65576:WBW65577 WLS65576:WLS65577 WVO65576:WVO65577 G131112:G131113 JC131112:JC131113 SY131112:SY131113 ACU131112:ACU131113 AMQ131112:AMQ131113 AWM131112:AWM131113 BGI131112:BGI131113 BQE131112:BQE131113 CAA131112:CAA131113 CJW131112:CJW131113 CTS131112:CTS131113 DDO131112:DDO131113 DNK131112:DNK131113 DXG131112:DXG131113 EHC131112:EHC131113 EQY131112:EQY131113 FAU131112:FAU131113 FKQ131112:FKQ131113 FUM131112:FUM131113 GEI131112:GEI131113 GOE131112:GOE131113 GYA131112:GYA131113 HHW131112:HHW131113 HRS131112:HRS131113 IBO131112:IBO131113 ILK131112:ILK131113 IVG131112:IVG131113 JFC131112:JFC131113 JOY131112:JOY131113 JYU131112:JYU131113 KIQ131112:KIQ131113 KSM131112:KSM131113 LCI131112:LCI131113 LME131112:LME131113 LWA131112:LWA131113 MFW131112:MFW131113 MPS131112:MPS131113 MZO131112:MZO131113 NJK131112:NJK131113 NTG131112:NTG131113 ODC131112:ODC131113 OMY131112:OMY131113 OWU131112:OWU131113 PGQ131112:PGQ131113 PQM131112:PQM131113 QAI131112:QAI131113 QKE131112:QKE131113 QUA131112:QUA131113 RDW131112:RDW131113 RNS131112:RNS131113 RXO131112:RXO131113 SHK131112:SHK131113 SRG131112:SRG131113 TBC131112:TBC131113 TKY131112:TKY131113 TUU131112:TUU131113 UEQ131112:UEQ131113 UOM131112:UOM131113 UYI131112:UYI131113 VIE131112:VIE131113 VSA131112:VSA131113 WBW131112:WBW131113 WLS131112:WLS131113 WVO131112:WVO131113 G196648:G196649 JC196648:JC196649 SY196648:SY196649 ACU196648:ACU196649 AMQ196648:AMQ196649 AWM196648:AWM196649 BGI196648:BGI196649 BQE196648:BQE196649 CAA196648:CAA196649 CJW196648:CJW196649 CTS196648:CTS196649 DDO196648:DDO196649 DNK196648:DNK196649 DXG196648:DXG196649 EHC196648:EHC196649 EQY196648:EQY196649 FAU196648:FAU196649 FKQ196648:FKQ196649 FUM196648:FUM196649 GEI196648:GEI196649 GOE196648:GOE196649 GYA196648:GYA196649 HHW196648:HHW196649 HRS196648:HRS196649 IBO196648:IBO196649 ILK196648:ILK196649 IVG196648:IVG196649 JFC196648:JFC196649 JOY196648:JOY196649 JYU196648:JYU196649 KIQ196648:KIQ196649 KSM196648:KSM196649 LCI196648:LCI196649 LME196648:LME196649 LWA196648:LWA196649 MFW196648:MFW196649 MPS196648:MPS196649 MZO196648:MZO196649 NJK196648:NJK196649 NTG196648:NTG196649 ODC196648:ODC196649 OMY196648:OMY196649 OWU196648:OWU196649 PGQ196648:PGQ196649 PQM196648:PQM196649 QAI196648:QAI196649 QKE196648:QKE196649 QUA196648:QUA196649 RDW196648:RDW196649 RNS196648:RNS196649 RXO196648:RXO196649 SHK196648:SHK196649 SRG196648:SRG196649 TBC196648:TBC196649 TKY196648:TKY196649 TUU196648:TUU196649 UEQ196648:UEQ196649 UOM196648:UOM196649 UYI196648:UYI196649 VIE196648:VIE196649 VSA196648:VSA196649 WBW196648:WBW196649 WLS196648:WLS196649 WVO196648:WVO196649 G262184:G262185 JC262184:JC262185 SY262184:SY262185 ACU262184:ACU262185 AMQ262184:AMQ262185 AWM262184:AWM262185 BGI262184:BGI262185 BQE262184:BQE262185 CAA262184:CAA262185 CJW262184:CJW262185 CTS262184:CTS262185 DDO262184:DDO262185 DNK262184:DNK262185 DXG262184:DXG262185 EHC262184:EHC262185 EQY262184:EQY262185 FAU262184:FAU262185 FKQ262184:FKQ262185 FUM262184:FUM262185 GEI262184:GEI262185 GOE262184:GOE262185 GYA262184:GYA262185 HHW262184:HHW262185 HRS262184:HRS262185 IBO262184:IBO262185 ILK262184:ILK262185 IVG262184:IVG262185 JFC262184:JFC262185 JOY262184:JOY262185 JYU262184:JYU262185 KIQ262184:KIQ262185 KSM262184:KSM262185 LCI262184:LCI262185 LME262184:LME262185 LWA262184:LWA262185 MFW262184:MFW262185 MPS262184:MPS262185 MZO262184:MZO262185 NJK262184:NJK262185 NTG262184:NTG262185 ODC262184:ODC262185 OMY262184:OMY262185 OWU262184:OWU262185 PGQ262184:PGQ262185 PQM262184:PQM262185 QAI262184:QAI262185 QKE262184:QKE262185 QUA262184:QUA262185 RDW262184:RDW262185 RNS262184:RNS262185 RXO262184:RXO262185 SHK262184:SHK262185 SRG262184:SRG262185 TBC262184:TBC262185 TKY262184:TKY262185 TUU262184:TUU262185 UEQ262184:UEQ262185 UOM262184:UOM262185 UYI262184:UYI262185 VIE262184:VIE262185 VSA262184:VSA262185 WBW262184:WBW262185 WLS262184:WLS262185 WVO262184:WVO262185 G327720:G327721 JC327720:JC327721 SY327720:SY327721 ACU327720:ACU327721 AMQ327720:AMQ327721 AWM327720:AWM327721 BGI327720:BGI327721 BQE327720:BQE327721 CAA327720:CAA327721 CJW327720:CJW327721 CTS327720:CTS327721 DDO327720:DDO327721 DNK327720:DNK327721 DXG327720:DXG327721 EHC327720:EHC327721 EQY327720:EQY327721 FAU327720:FAU327721 FKQ327720:FKQ327721 FUM327720:FUM327721 GEI327720:GEI327721 GOE327720:GOE327721 GYA327720:GYA327721 HHW327720:HHW327721 HRS327720:HRS327721 IBO327720:IBO327721 ILK327720:ILK327721 IVG327720:IVG327721 JFC327720:JFC327721 JOY327720:JOY327721 JYU327720:JYU327721 KIQ327720:KIQ327721 KSM327720:KSM327721 LCI327720:LCI327721 LME327720:LME327721 LWA327720:LWA327721 MFW327720:MFW327721 MPS327720:MPS327721 MZO327720:MZO327721 NJK327720:NJK327721 NTG327720:NTG327721 ODC327720:ODC327721 OMY327720:OMY327721 OWU327720:OWU327721 PGQ327720:PGQ327721 PQM327720:PQM327721 QAI327720:QAI327721 QKE327720:QKE327721 QUA327720:QUA327721 RDW327720:RDW327721 RNS327720:RNS327721 RXO327720:RXO327721 SHK327720:SHK327721 SRG327720:SRG327721 TBC327720:TBC327721 TKY327720:TKY327721 TUU327720:TUU327721 UEQ327720:UEQ327721 UOM327720:UOM327721 UYI327720:UYI327721 VIE327720:VIE327721 VSA327720:VSA327721 WBW327720:WBW327721 WLS327720:WLS327721 WVO327720:WVO327721 G393256:G393257 JC393256:JC393257 SY393256:SY393257 ACU393256:ACU393257 AMQ393256:AMQ393257 AWM393256:AWM393257 BGI393256:BGI393257 BQE393256:BQE393257 CAA393256:CAA393257 CJW393256:CJW393257 CTS393256:CTS393257 DDO393256:DDO393257 DNK393256:DNK393257 DXG393256:DXG393257 EHC393256:EHC393257 EQY393256:EQY393257 FAU393256:FAU393257 FKQ393256:FKQ393257 FUM393256:FUM393257 GEI393256:GEI393257 GOE393256:GOE393257 GYA393256:GYA393257 HHW393256:HHW393257 HRS393256:HRS393257 IBO393256:IBO393257 ILK393256:ILK393257 IVG393256:IVG393257 JFC393256:JFC393257 JOY393256:JOY393257 JYU393256:JYU393257 KIQ393256:KIQ393257 KSM393256:KSM393257 LCI393256:LCI393257 LME393256:LME393257 LWA393256:LWA393257 MFW393256:MFW393257 MPS393256:MPS393257 MZO393256:MZO393257 NJK393256:NJK393257 NTG393256:NTG393257 ODC393256:ODC393257 OMY393256:OMY393257 OWU393256:OWU393257 PGQ393256:PGQ393257 PQM393256:PQM393257 QAI393256:QAI393257 QKE393256:QKE393257 QUA393256:QUA393257 RDW393256:RDW393257 RNS393256:RNS393257 RXO393256:RXO393257 SHK393256:SHK393257 SRG393256:SRG393257 TBC393256:TBC393257 TKY393256:TKY393257 TUU393256:TUU393257 UEQ393256:UEQ393257 UOM393256:UOM393257 UYI393256:UYI393257 VIE393256:VIE393257 VSA393256:VSA393257 WBW393256:WBW393257 WLS393256:WLS393257 WVO393256:WVO393257 G458792:G458793 JC458792:JC458793 SY458792:SY458793 ACU458792:ACU458793 AMQ458792:AMQ458793 AWM458792:AWM458793 BGI458792:BGI458793 BQE458792:BQE458793 CAA458792:CAA458793 CJW458792:CJW458793 CTS458792:CTS458793 DDO458792:DDO458793 DNK458792:DNK458793 DXG458792:DXG458793 EHC458792:EHC458793 EQY458792:EQY458793 FAU458792:FAU458793 FKQ458792:FKQ458793 FUM458792:FUM458793 GEI458792:GEI458793 GOE458792:GOE458793 GYA458792:GYA458793 HHW458792:HHW458793 HRS458792:HRS458793 IBO458792:IBO458793 ILK458792:ILK458793 IVG458792:IVG458793 JFC458792:JFC458793 JOY458792:JOY458793 JYU458792:JYU458793 KIQ458792:KIQ458793 KSM458792:KSM458793 LCI458792:LCI458793 LME458792:LME458793 LWA458792:LWA458793 MFW458792:MFW458793 MPS458792:MPS458793 MZO458792:MZO458793 NJK458792:NJK458793 NTG458792:NTG458793 ODC458792:ODC458793 OMY458792:OMY458793 OWU458792:OWU458793 PGQ458792:PGQ458793 PQM458792:PQM458793 QAI458792:QAI458793 QKE458792:QKE458793 QUA458792:QUA458793 RDW458792:RDW458793 RNS458792:RNS458793 RXO458792:RXO458793 SHK458792:SHK458793 SRG458792:SRG458793 TBC458792:TBC458793 TKY458792:TKY458793 TUU458792:TUU458793 UEQ458792:UEQ458793 UOM458792:UOM458793 UYI458792:UYI458793 VIE458792:VIE458793 VSA458792:VSA458793 WBW458792:WBW458793 WLS458792:WLS458793 WVO458792:WVO458793 G524328:G524329 JC524328:JC524329 SY524328:SY524329 ACU524328:ACU524329 AMQ524328:AMQ524329 AWM524328:AWM524329 BGI524328:BGI524329 BQE524328:BQE524329 CAA524328:CAA524329 CJW524328:CJW524329 CTS524328:CTS524329 DDO524328:DDO524329 DNK524328:DNK524329 DXG524328:DXG524329 EHC524328:EHC524329 EQY524328:EQY524329 FAU524328:FAU524329 FKQ524328:FKQ524329 FUM524328:FUM524329 GEI524328:GEI524329 GOE524328:GOE524329 GYA524328:GYA524329 HHW524328:HHW524329 HRS524328:HRS524329 IBO524328:IBO524329 ILK524328:ILK524329 IVG524328:IVG524329 JFC524328:JFC524329 JOY524328:JOY524329 JYU524328:JYU524329 KIQ524328:KIQ524329 KSM524328:KSM524329 LCI524328:LCI524329 LME524328:LME524329 LWA524328:LWA524329 MFW524328:MFW524329 MPS524328:MPS524329 MZO524328:MZO524329 NJK524328:NJK524329 NTG524328:NTG524329 ODC524328:ODC524329 OMY524328:OMY524329 OWU524328:OWU524329 PGQ524328:PGQ524329 PQM524328:PQM524329 QAI524328:QAI524329 QKE524328:QKE524329 QUA524328:QUA524329 RDW524328:RDW524329 RNS524328:RNS524329 RXO524328:RXO524329 SHK524328:SHK524329 SRG524328:SRG524329 TBC524328:TBC524329 TKY524328:TKY524329 TUU524328:TUU524329 UEQ524328:UEQ524329 UOM524328:UOM524329 UYI524328:UYI524329 VIE524328:VIE524329 VSA524328:VSA524329 WBW524328:WBW524329 WLS524328:WLS524329 WVO524328:WVO524329 G589864:G589865 JC589864:JC589865 SY589864:SY589865 ACU589864:ACU589865 AMQ589864:AMQ589865 AWM589864:AWM589865 BGI589864:BGI589865 BQE589864:BQE589865 CAA589864:CAA589865 CJW589864:CJW589865 CTS589864:CTS589865 DDO589864:DDO589865 DNK589864:DNK589865 DXG589864:DXG589865 EHC589864:EHC589865 EQY589864:EQY589865 FAU589864:FAU589865 FKQ589864:FKQ589865 FUM589864:FUM589865 GEI589864:GEI589865 GOE589864:GOE589865 GYA589864:GYA589865 HHW589864:HHW589865 HRS589864:HRS589865 IBO589864:IBO589865 ILK589864:ILK589865 IVG589864:IVG589865 JFC589864:JFC589865 JOY589864:JOY589865 JYU589864:JYU589865 KIQ589864:KIQ589865 KSM589864:KSM589865 LCI589864:LCI589865 LME589864:LME589865 LWA589864:LWA589865 MFW589864:MFW589865 MPS589864:MPS589865 MZO589864:MZO589865 NJK589864:NJK589865 NTG589864:NTG589865 ODC589864:ODC589865 OMY589864:OMY589865 OWU589864:OWU589865 PGQ589864:PGQ589865 PQM589864:PQM589865 QAI589864:QAI589865 QKE589864:QKE589865 QUA589864:QUA589865 RDW589864:RDW589865 RNS589864:RNS589865 RXO589864:RXO589865 SHK589864:SHK589865 SRG589864:SRG589865 TBC589864:TBC589865 TKY589864:TKY589865 TUU589864:TUU589865 UEQ589864:UEQ589865 UOM589864:UOM589865 UYI589864:UYI589865 VIE589864:VIE589865 VSA589864:VSA589865 WBW589864:WBW589865 WLS589864:WLS589865 WVO589864:WVO589865 G655400:G655401 JC655400:JC655401 SY655400:SY655401 ACU655400:ACU655401 AMQ655400:AMQ655401 AWM655400:AWM655401 BGI655400:BGI655401 BQE655400:BQE655401 CAA655400:CAA655401 CJW655400:CJW655401 CTS655400:CTS655401 DDO655400:DDO655401 DNK655400:DNK655401 DXG655400:DXG655401 EHC655400:EHC655401 EQY655400:EQY655401 FAU655400:FAU655401 FKQ655400:FKQ655401 FUM655400:FUM655401 GEI655400:GEI655401 GOE655400:GOE655401 GYA655400:GYA655401 HHW655400:HHW655401 HRS655400:HRS655401 IBO655400:IBO655401 ILK655400:ILK655401 IVG655400:IVG655401 JFC655400:JFC655401 JOY655400:JOY655401 JYU655400:JYU655401 KIQ655400:KIQ655401 KSM655400:KSM655401 LCI655400:LCI655401 LME655400:LME655401 LWA655400:LWA655401 MFW655400:MFW655401 MPS655400:MPS655401 MZO655400:MZO655401 NJK655400:NJK655401 NTG655400:NTG655401 ODC655400:ODC655401 OMY655400:OMY655401 OWU655400:OWU655401 PGQ655400:PGQ655401 PQM655400:PQM655401 QAI655400:QAI655401 QKE655400:QKE655401 QUA655400:QUA655401 RDW655400:RDW655401 RNS655400:RNS655401 RXO655400:RXO655401 SHK655400:SHK655401 SRG655400:SRG655401 TBC655400:TBC655401 TKY655400:TKY655401 TUU655400:TUU655401 UEQ655400:UEQ655401 UOM655400:UOM655401 UYI655400:UYI655401 VIE655400:VIE655401 VSA655400:VSA655401 WBW655400:WBW655401 WLS655400:WLS655401 WVO655400:WVO655401 G720936:G720937 JC720936:JC720937 SY720936:SY720937 ACU720936:ACU720937 AMQ720936:AMQ720937 AWM720936:AWM720937 BGI720936:BGI720937 BQE720936:BQE720937 CAA720936:CAA720937 CJW720936:CJW720937 CTS720936:CTS720937 DDO720936:DDO720937 DNK720936:DNK720937 DXG720936:DXG720937 EHC720936:EHC720937 EQY720936:EQY720937 FAU720936:FAU720937 FKQ720936:FKQ720937 FUM720936:FUM720937 GEI720936:GEI720937 GOE720936:GOE720937 GYA720936:GYA720937 HHW720936:HHW720937 HRS720936:HRS720937 IBO720936:IBO720937 ILK720936:ILK720937 IVG720936:IVG720937 JFC720936:JFC720937 JOY720936:JOY720937 JYU720936:JYU720937 KIQ720936:KIQ720937 KSM720936:KSM720937 LCI720936:LCI720937 LME720936:LME720937 LWA720936:LWA720937 MFW720936:MFW720937 MPS720936:MPS720937 MZO720936:MZO720937 NJK720936:NJK720937 NTG720936:NTG720937 ODC720936:ODC720937 OMY720936:OMY720937 OWU720936:OWU720937 PGQ720936:PGQ720937 PQM720936:PQM720937 QAI720936:QAI720937 QKE720936:QKE720937 QUA720936:QUA720937 RDW720936:RDW720937 RNS720936:RNS720937 RXO720936:RXO720937 SHK720936:SHK720937 SRG720936:SRG720937 TBC720936:TBC720937 TKY720936:TKY720937 TUU720936:TUU720937 UEQ720936:UEQ720937 UOM720936:UOM720937 UYI720936:UYI720937 VIE720936:VIE720937 VSA720936:VSA720937 WBW720936:WBW720937 WLS720936:WLS720937 WVO720936:WVO720937 G786472:G786473 JC786472:JC786473 SY786472:SY786473 ACU786472:ACU786473 AMQ786472:AMQ786473 AWM786472:AWM786473 BGI786472:BGI786473 BQE786472:BQE786473 CAA786472:CAA786473 CJW786472:CJW786473 CTS786472:CTS786473 DDO786472:DDO786473 DNK786472:DNK786473 DXG786472:DXG786473 EHC786472:EHC786473 EQY786472:EQY786473 FAU786472:FAU786473 FKQ786472:FKQ786473 FUM786472:FUM786473 GEI786472:GEI786473 GOE786472:GOE786473 GYA786472:GYA786473 HHW786472:HHW786473 HRS786472:HRS786473 IBO786472:IBO786473 ILK786472:ILK786473 IVG786472:IVG786473 JFC786472:JFC786473 JOY786472:JOY786473 JYU786472:JYU786473 KIQ786472:KIQ786473 KSM786472:KSM786473 LCI786472:LCI786473 LME786472:LME786473 LWA786472:LWA786473 MFW786472:MFW786473 MPS786472:MPS786473 MZO786472:MZO786473 NJK786472:NJK786473 NTG786472:NTG786473 ODC786472:ODC786473 OMY786472:OMY786473 OWU786472:OWU786473 PGQ786472:PGQ786473 PQM786472:PQM786473 QAI786472:QAI786473 QKE786472:QKE786473 QUA786472:QUA786473 RDW786472:RDW786473 RNS786472:RNS786473 RXO786472:RXO786473 SHK786472:SHK786473 SRG786472:SRG786473 TBC786472:TBC786473 TKY786472:TKY786473 TUU786472:TUU786473 UEQ786472:UEQ786473 UOM786472:UOM786473 UYI786472:UYI786473 VIE786472:VIE786473 VSA786472:VSA786473 WBW786472:WBW786473 WLS786472:WLS786473 WVO786472:WVO786473 G852008:G852009 JC852008:JC852009 SY852008:SY852009 ACU852008:ACU852009 AMQ852008:AMQ852009 AWM852008:AWM852009 BGI852008:BGI852009 BQE852008:BQE852009 CAA852008:CAA852009 CJW852008:CJW852009 CTS852008:CTS852009 DDO852008:DDO852009 DNK852008:DNK852009 DXG852008:DXG852009 EHC852008:EHC852009 EQY852008:EQY852009 FAU852008:FAU852009 FKQ852008:FKQ852009 FUM852008:FUM852009 GEI852008:GEI852009 GOE852008:GOE852009 GYA852008:GYA852009 HHW852008:HHW852009 HRS852008:HRS852009 IBO852008:IBO852009 ILK852008:ILK852009 IVG852008:IVG852009 JFC852008:JFC852009 JOY852008:JOY852009 JYU852008:JYU852009 KIQ852008:KIQ852009 KSM852008:KSM852009 LCI852008:LCI852009 LME852008:LME852009 LWA852008:LWA852009 MFW852008:MFW852009 MPS852008:MPS852009 MZO852008:MZO852009 NJK852008:NJK852009 NTG852008:NTG852009 ODC852008:ODC852009 OMY852008:OMY852009 OWU852008:OWU852009 PGQ852008:PGQ852009 PQM852008:PQM852009 QAI852008:QAI852009 QKE852008:QKE852009 QUA852008:QUA852009 RDW852008:RDW852009 RNS852008:RNS852009 RXO852008:RXO852009 SHK852008:SHK852009 SRG852008:SRG852009 TBC852008:TBC852009 TKY852008:TKY852009 TUU852008:TUU852009 UEQ852008:UEQ852009 UOM852008:UOM852009 UYI852008:UYI852009 VIE852008:VIE852009 VSA852008:VSA852009 WBW852008:WBW852009 WLS852008:WLS852009 WVO852008:WVO852009 G917544:G917545 JC917544:JC917545 SY917544:SY917545 ACU917544:ACU917545 AMQ917544:AMQ917545 AWM917544:AWM917545 BGI917544:BGI917545 BQE917544:BQE917545 CAA917544:CAA917545 CJW917544:CJW917545 CTS917544:CTS917545 DDO917544:DDO917545 DNK917544:DNK917545 DXG917544:DXG917545 EHC917544:EHC917545 EQY917544:EQY917545 FAU917544:FAU917545 FKQ917544:FKQ917545 FUM917544:FUM917545 GEI917544:GEI917545 GOE917544:GOE917545 GYA917544:GYA917545 HHW917544:HHW917545 HRS917544:HRS917545 IBO917544:IBO917545 ILK917544:ILK917545 IVG917544:IVG917545 JFC917544:JFC917545 JOY917544:JOY917545 JYU917544:JYU917545 KIQ917544:KIQ917545 KSM917544:KSM917545 LCI917544:LCI917545 LME917544:LME917545 LWA917544:LWA917545 MFW917544:MFW917545 MPS917544:MPS917545 MZO917544:MZO917545 NJK917544:NJK917545 NTG917544:NTG917545 ODC917544:ODC917545 OMY917544:OMY917545 OWU917544:OWU917545 PGQ917544:PGQ917545 PQM917544:PQM917545 QAI917544:QAI917545 QKE917544:QKE917545 QUA917544:QUA917545 RDW917544:RDW917545 RNS917544:RNS917545 RXO917544:RXO917545 SHK917544:SHK917545 SRG917544:SRG917545 TBC917544:TBC917545 TKY917544:TKY917545 TUU917544:TUU917545 UEQ917544:UEQ917545 UOM917544:UOM917545 UYI917544:UYI917545 VIE917544:VIE917545 VSA917544:VSA917545 WBW917544:WBW917545 WLS917544:WLS917545 WVO917544:WVO917545 G983080:G983081 JC983080:JC983081 SY983080:SY983081 ACU983080:ACU983081 AMQ983080:AMQ983081 AWM983080:AWM983081 BGI983080:BGI983081 BQE983080:BQE983081 CAA983080:CAA983081 CJW983080:CJW983081 CTS983080:CTS983081 DDO983080:DDO983081 DNK983080:DNK983081 DXG983080:DXG983081 EHC983080:EHC983081 EQY983080:EQY983081 FAU983080:FAU983081 FKQ983080:FKQ983081 FUM983080:FUM983081 GEI983080:GEI983081 GOE983080:GOE983081 GYA983080:GYA983081 HHW983080:HHW983081 HRS983080:HRS983081 IBO983080:IBO983081 ILK983080:ILK983081 IVG983080:IVG983081 JFC983080:JFC983081 JOY983080:JOY983081 JYU983080:JYU983081 KIQ983080:KIQ983081 KSM983080:KSM983081 LCI983080:LCI983081 LME983080:LME983081 LWA983080:LWA983081 MFW983080:MFW983081 MPS983080:MPS983081 MZO983080:MZO983081 NJK983080:NJK983081 NTG983080:NTG983081 ODC983080:ODC983081 OMY983080:OMY983081 OWU983080:OWU983081 PGQ983080:PGQ983081 PQM983080:PQM983081 QAI983080:QAI983081 QKE983080:QKE983081 QUA983080:QUA983081 RDW983080:RDW983081 RNS983080:RNS983081 RXO983080:RXO983081 SHK983080:SHK983081 SRG983080:SRG983081 TBC983080:TBC983081 TKY983080:TKY983081 TUU983080:TUU983081 UEQ983080:UEQ983081 UOM983080:UOM983081 UYI983080:UYI983081 VIE983080:VIE983081 VSA983080:VSA983081 WBW983080:WBW983081 WLS983080:WLS983081 WVO983080:WVO983081" xr:uid="{F043A54A-4D0F-4653-B57D-B8994CE9B685}">
      <formula1>$Z$2:$Z$10</formula1>
    </dataValidation>
    <dataValidation type="list" allowBlank="1" showInputMessage="1" showErrorMessage="1" sqref="F10:F41 JB10:JB41 SX10:SX41 ACT10:ACT41 AMP10:AMP41 AWL10:AWL41 BGH10:BGH41 BQD10:BQD41 BZZ10:BZZ41 CJV10:CJV41 CTR10:CTR41 DDN10:DDN41 DNJ10:DNJ41 DXF10:DXF41 EHB10:EHB41 EQX10:EQX41 FAT10:FAT41 FKP10:FKP41 FUL10:FUL41 GEH10:GEH41 GOD10:GOD41 GXZ10:GXZ41 HHV10:HHV41 HRR10:HRR41 IBN10:IBN41 ILJ10:ILJ41 IVF10:IVF41 JFB10:JFB41 JOX10:JOX41 JYT10:JYT41 KIP10:KIP41 KSL10:KSL41 LCH10:LCH41 LMD10:LMD41 LVZ10:LVZ41 MFV10:MFV41 MPR10:MPR41 MZN10:MZN41 NJJ10:NJJ41 NTF10:NTF41 ODB10:ODB41 OMX10:OMX41 OWT10:OWT41 PGP10:PGP41 PQL10:PQL41 QAH10:QAH41 QKD10:QKD41 QTZ10:QTZ41 RDV10:RDV41 RNR10:RNR41 RXN10:RXN41 SHJ10:SHJ41 SRF10:SRF41 TBB10:TBB41 TKX10:TKX41 TUT10:TUT41 UEP10:UEP41 UOL10:UOL41 UYH10:UYH41 VID10:VID41 VRZ10:VRZ41 WBV10:WBV41 WLR10:WLR41 WVN10:WVN41 F65546:F65577 JB65546:JB65577 SX65546:SX65577 ACT65546:ACT65577 AMP65546:AMP65577 AWL65546:AWL65577 BGH65546:BGH65577 BQD65546:BQD65577 BZZ65546:BZZ65577 CJV65546:CJV65577 CTR65546:CTR65577 DDN65546:DDN65577 DNJ65546:DNJ65577 DXF65546:DXF65577 EHB65546:EHB65577 EQX65546:EQX65577 FAT65546:FAT65577 FKP65546:FKP65577 FUL65546:FUL65577 GEH65546:GEH65577 GOD65546:GOD65577 GXZ65546:GXZ65577 HHV65546:HHV65577 HRR65546:HRR65577 IBN65546:IBN65577 ILJ65546:ILJ65577 IVF65546:IVF65577 JFB65546:JFB65577 JOX65546:JOX65577 JYT65546:JYT65577 KIP65546:KIP65577 KSL65546:KSL65577 LCH65546:LCH65577 LMD65546:LMD65577 LVZ65546:LVZ65577 MFV65546:MFV65577 MPR65546:MPR65577 MZN65546:MZN65577 NJJ65546:NJJ65577 NTF65546:NTF65577 ODB65546:ODB65577 OMX65546:OMX65577 OWT65546:OWT65577 PGP65546:PGP65577 PQL65546:PQL65577 QAH65546:QAH65577 QKD65546:QKD65577 QTZ65546:QTZ65577 RDV65546:RDV65577 RNR65546:RNR65577 RXN65546:RXN65577 SHJ65546:SHJ65577 SRF65546:SRF65577 TBB65546:TBB65577 TKX65546:TKX65577 TUT65546:TUT65577 UEP65546:UEP65577 UOL65546:UOL65577 UYH65546:UYH65577 VID65546:VID65577 VRZ65546:VRZ65577 WBV65546:WBV65577 WLR65546:WLR65577 WVN65546:WVN65577 F131082:F131113 JB131082:JB131113 SX131082:SX131113 ACT131082:ACT131113 AMP131082:AMP131113 AWL131082:AWL131113 BGH131082:BGH131113 BQD131082:BQD131113 BZZ131082:BZZ131113 CJV131082:CJV131113 CTR131082:CTR131113 DDN131082:DDN131113 DNJ131082:DNJ131113 DXF131082:DXF131113 EHB131082:EHB131113 EQX131082:EQX131113 FAT131082:FAT131113 FKP131082:FKP131113 FUL131082:FUL131113 GEH131082:GEH131113 GOD131082:GOD131113 GXZ131082:GXZ131113 HHV131082:HHV131113 HRR131082:HRR131113 IBN131082:IBN131113 ILJ131082:ILJ131113 IVF131082:IVF131113 JFB131082:JFB131113 JOX131082:JOX131113 JYT131082:JYT131113 KIP131082:KIP131113 KSL131082:KSL131113 LCH131082:LCH131113 LMD131082:LMD131113 LVZ131082:LVZ131113 MFV131082:MFV131113 MPR131082:MPR131113 MZN131082:MZN131113 NJJ131082:NJJ131113 NTF131082:NTF131113 ODB131082:ODB131113 OMX131082:OMX131113 OWT131082:OWT131113 PGP131082:PGP131113 PQL131082:PQL131113 QAH131082:QAH131113 QKD131082:QKD131113 QTZ131082:QTZ131113 RDV131082:RDV131113 RNR131082:RNR131113 RXN131082:RXN131113 SHJ131082:SHJ131113 SRF131082:SRF131113 TBB131082:TBB131113 TKX131082:TKX131113 TUT131082:TUT131113 UEP131082:UEP131113 UOL131082:UOL131113 UYH131082:UYH131113 VID131082:VID131113 VRZ131082:VRZ131113 WBV131082:WBV131113 WLR131082:WLR131113 WVN131082:WVN131113 F196618:F196649 JB196618:JB196649 SX196618:SX196649 ACT196618:ACT196649 AMP196618:AMP196649 AWL196618:AWL196649 BGH196618:BGH196649 BQD196618:BQD196649 BZZ196618:BZZ196649 CJV196618:CJV196649 CTR196618:CTR196649 DDN196618:DDN196649 DNJ196618:DNJ196649 DXF196618:DXF196649 EHB196618:EHB196649 EQX196618:EQX196649 FAT196618:FAT196649 FKP196618:FKP196649 FUL196618:FUL196649 GEH196618:GEH196649 GOD196618:GOD196649 GXZ196618:GXZ196649 HHV196618:HHV196649 HRR196618:HRR196649 IBN196618:IBN196649 ILJ196618:ILJ196649 IVF196618:IVF196649 JFB196618:JFB196649 JOX196618:JOX196649 JYT196618:JYT196649 KIP196618:KIP196649 KSL196618:KSL196649 LCH196618:LCH196649 LMD196618:LMD196649 LVZ196618:LVZ196649 MFV196618:MFV196649 MPR196618:MPR196649 MZN196618:MZN196649 NJJ196618:NJJ196649 NTF196618:NTF196649 ODB196618:ODB196649 OMX196618:OMX196649 OWT196618:OWT196649 PGP196618:PGP196649 PQL196618:PQL196649 QAH196618:QAH196649 QKD196618:QKD196649 QTZ196618:QTZ196649 RDV196618:RDV196649 RNR196618:RNR196649 RXN196618:RXN196649 SHJ196618:SHJ196649 SRF196618:SRF196649 TBB196618:TBB196649 TKX196618:TKX196649 TUT196618:TUT196649 UEP196618:UEP196649 UOL196618:UOL196649 UYH196618:UYH196649 VID196618:VID196649 VRZ196618:VRZ196649 WBV196618:WBV196649 WLR196618:WLR196649 WVN196618:WVN196649 F262154:F262185 JB262154:JB262185 SX262154:SX262185 ACT262154:ACT262185 AMP262154:AMP262185 AWL262154:AWL262185 BGH262154:BGH262185 BQD262154:BQD262185 BZZ262154:BZZ262185 CJV262154:CJV262185 CTR262154:CTR262185 DDN262154:DDN262185 DNJ262154:DNJ262185 DXF262154:DXF262185 EHB262154:EHB262185 EQX262154:EQX262185 FAT262154:FAT262185 FKP262154:FKP262185 FUL262154:FUL262185 GEH262154:GEH262185 GOD262154:GOD262185 GXZ262154:GXZ262185 HHV262154:HHV262185 HRR262154:HRR262185 IBN262154:IBN262185 ILJ262154:ILJ262185 IVF262154:IVF262185 JFB262154:JFB262185 JOX262154:JOX262185 JYT262154:JYT262185 KIP262154:KIP262185 KSL262154:KSL262185 LCH262154:LCH262185 LMD262154:LMD262185 LVZ262154:LVZ262185 MFV262154:MFV262185 MPR262154:MPR262185 MZN262154:MZN262185 NJJ262154:NJJ262185 NTF262154:NTF262185 ODB262154:ODB262185 OMX262154:OMX262185 OWT262154:OWT262185 PGP262154:PGP262185 PQL262154:PQL262185 QAH262154:QAH262185 QKD262154:QKD262185 QTZ262154:QTZ262185 RDV262154:RDV262185 RNR262154:RNR262185 RXN262154:RXN262185 SHJ262154:SHJ262185 SRF262154:SRF262185 TBB262154:TBB262185 TKX262154:TKX262185 TUT262154:TUT262185 UEP262154:UEP262185 UOL262154:UOL262185 UYH262154:UYH262185 VID262154:VID262185 VRZ262154:VRZ262185 WBV262154:WBV262185 WLR262154:WLR262185 WVN262154:WVN262185 F327690:F327721 JB327690:JB327721 SX327690:SX327721 ACT327690:ACT327721 AMP327690:AMP327721 AWL327690:AWL327721 BGH327690:BGH327721 BQD327690:BQD327721 BZZ327690:BZZ327721 CJV327690:CJV327721 CTR327690:CTR327721 DDN327690:DDN327721 DNJ327690:DNJ327721 DXF327690:DXF327721 EHB327690:EHB327721 EQX327690:EQX327721 FAT327690:FAT327721 FKP327690:FKP327721 FUL327690:FUL327721 GEH327690:GEH327721 GOD327690:GOD327721 GXZ327690:GXZ327721 HHV327690:HHV327721 HRR327690:HRR327721 IBN327690:IBN327721 ILJ327690:ILJ327721 IVF327690:IVF327721 JFB327690:JFB327721 JOX327690:JOX327721 JYT327690:JYT327721 KIP327690:KIP327721 KSL327690:KSL327721 LCH327690:LCH327721 LMD327690:LMD327721 LVZ327690:LVZ327721 MFV327690:MFV327721 MPR327690:MPR327721 MZN327690:MZN327721 NJJ327690:NJJ327721 NTF327690:NTF327721 ODB327690:ODB327721 OMX327690:OMX327721 OWT327690:OWT327721 PGP327690:PGP327721 PQL327690:PQL327721 QAH327690:QAH327721 QKD327690:QKD327721 QTZ327690:QTZ327721 RDV327690:RDV327721 RNR327690:RNR327721 RXN327690:RXN327721 SHJ327690:SHJ327721 SRF327690:SRF327721 TBB327690:TBB327721 TKX327690:TKX327721 TUT327690:TUT327721 UEP327690:UEP327721 UOL327690:UOL327721 UYH327690:UYH327721 VID327690:VID327721 VRZ327690:VRZ327721 WBV327690:WBV327721 WLR327690:WLR327721 WVN327690:WVN327721 F393226:F393257 JB393226:JB393257 SX393226:SX393257 ACT393226:ACT393257 AMP393226:AMP393257 AWL393226:AWL393257 BGH393226:BGH393257 BQD393226:BQD393257 BZZ393226:BZZ393257 CJV393226:CJV393257 CTR393226:CTR393257 DDN393226:DDN393257 DNJ393226:DNJ393257 DXF393226:DXF393257 EHB393226:EHB393257 EQX393226:EQX393257 FAT393226:FAT393257 FKP393226:FKP393257 FUL393226:FUL393257 GEH393226:GEH393257 GOD393226:GOD393257 GXZ393226:GXZ393257 HHV393226:HHV393257 HRR393226:HRR393257 IBN393226:IBN393257 ILJ393226:ILJ393257 IVF393226:IVF393257 JFB393226:JFB393257 JOX393226:JOX393257 JYT393226:JYT393257 KIP393226:KIP393257 KSL393226:KSL393257 LCH393226:LCH393257 LMD393226:LMD393257 LVZ393226:LVZ393257 MFV393226:MFV393257 MPR393226:MPR393257 MZN393226:MZN393257 NJJ393226:NJJ393257 NTF393226:NTF393257 ODB393226:ODB393257 OMX393226:OMX393257 OWT393226:OWT393257 PGP393226:PGP393257 PQL393226:PQL393257 QAH393226:QAH393257 QKD393226:QKD393257 QTZ393226:QTZ393257 RDV393226:RDV393257 RNR393226:RNR393257 RXN393226:RXN393257 SHJ393226:SHJ393257 SRF393226:SRF393257 TBB393226:TBB393257 TKX393226:TKX393257 TUT393226:TUT393257 UEP393226:UEP393257 UOL393226:UOL393257 UYH393226:UYH393257 VID393226:VID393257 VRZ393226:VRZ393257 WBV393226:WBV393257 WLR393226:WLR393257 WVN393226:WVN393257 F458762:F458793 JB458762:JB458793 SX458762:SX458793 ACT458762:ACT458793 AMP458762:AMP458793 AWL458762:AWL458793 BGH458762:BGH458793 BQD458762:BQD458793 BZZ458762:BZZ458793 CJV458762:CJV458793 CTR458762:CTR458793 DDN458762:DDN458793 DNJ458762:DNJ458793 DXF458762:DXF458793 EHB458762:EHB458793 EQX458762:EQX458793 FAT458762:FAT458793 FKP458762:FKP458793 FUL458762:FUL458793 GEH458762:GEH458793 GOD458762:GOD458793 GXZ458762:GXZ458793 HHV458762:HHV458793 HRR458762:HRR458793 IBN458762:IBN458793 ILJ458762:ILJ458793 IVF458762:IVF458793 JFB458762:JFB458793 JOX458762:JOX458793 JYT458762:JYT458793 KIP458762:KIP458793 KSL458762:KSL458793 LCH458762:LCH458793 LMD458762:LMD458793 LVZ458762:LVZ458793 MFV458762:MFV458793 MPR458762:MPR458793 MZN458762:MZN458793 NJJ458762:NJJ458793 NTF458762:NTF458793 ODB458762:ODB458793 OMX458762:OMX458793 OWT458762:OWT458793 PGP458762:PGP458793 PQL458762:PQL458793 QAH458762:QAH458793 QKD458762:QKD458793 QTZ458762:QTZ458793 RDV458762:RDV458793 RNR458762:RNR458793 RXN458762:RXN458793 SHJ458762:SHJ458793 SRF458762:SRF458793 TBB458762:TBB458793 TKX458762:TKX458793 TUT458762:TUT458793 UEP458762:UEP458793 UOL458762:UOL458793 UYH458762:UYH458793 VID458762:VID458793 VRZ458762:VRZ458793 WBV458762:WBV458793 WLR458762:WLR458793 WVN458762:WVN458793 F524298:F524329 JB524298:JB524329 SX524298:SX524329 ACT524298:ACT524329 AMP524298:AMP524329 AWL524298:AWL524329 BGH524298:BGH524329 BQD524298:BQD524329 BZZ524298:BZZ524329 CJV524298:CJV524329 CTR524298:CTR524329 DDN524298:DDN524329 DNJ524298:DNJ524329 DXF524298:DXF524329 EHB524298:EHB524329 EQX524298:EQX524329 FAT524298:FAT524329 FKP524298:FKP524329 FUL524298:FUL524329 GEH524298:GEH524329 GOD524298:GOD524329 GXZ524298:GXZ524329 HHV524298:HHV524329 HRR524298:HRR524329 IBN524298:IBN524329 ILJ524298:ILJ524329 IVF524298:IVF524329 JFB524298:JFB524329 JOX524298:JOX524329 JYT524298:JYT524329 KIP524298:KIP524329 KSL524298:KSL524329 LCH524298:LCH524329 LMD524298:LMD524329 LVZ524298:LVZ524329 MFV524298:MFV524329 MPR524298:MPR524329 MZN524298:MZN524329 NJJ524298:NJJ524329 NTF524298:NTF524329 ODB524298:ODB524329 OMX524298:OMX524329 OWT524298:OWT524329 PGP524298:PGP524329 PQL524298:PQL524329 QAH524298:QAH524329 QKD524298:QKD524329 QTZ524298:QTZ524329 RDV524298:RDV524329 RNR524298:RNR524329 RXN524298:RXN524329 SHJ524298:SHJ524329 SRF524298:SRF524329 TBB524298:TBB524329 TKX524298:TKX524329 TUT524298:TUT524329 UEP524298:UEP524329 UOL524298:UOL524329 UYH524298:UYH524329 VID524298:VID524329 VRZ524298:VRZ524329 WBV524298:WBV524329 WLR524298:WLR524329 WVN524298:WVN524329 F589834:F589865 JB589834:JB589865 SX589834:SX589865 ACT589834:ACT589865 AMP589834:AMP589865 AWL589834:AWL589865 BGH589834:BGH589865 BQD589834:BQD589865 BZZ589834:BZZ589865 CJV589834:CJV589865 CTR589834:CTR589865 DDN589834:DDN589865 DNJ589834:DNJ589865 DXF589834:DXF589865 EHB589834:EHB589865 EQX589834:EQX589865 FAT589834:FAT589865 FKP589834:FKP589865 FUL589834:FUL589865 GEH589834:GEH589865 GOD589834:GOD589865 GXZ589834:GXZ589865 HHV589834:HHV589865 HRR589834:HRR589865 IBN589834:IBN589865 ILJ589834:ILJ589865 IVF589834:IVF589865 JFB589834:JFB589865 JOX589834:JOX589865 JYT589834:JYT589865 KIP589834:KIP589865 KSL589834:KSL589865 LCH589834:LCH589865 LMD589834:LMD589865 LVZ589834:LVZ589865 MFV589834:MFV589865 MPR589834:MPR589865 MZN589834:MZN589865 NJJ589834:NJJ589865 NTF589834:NTF589865 ODB589834:ODB589865 OMX589834:OMX589865 OWT589834:OWT589865 PGP589834:PGP589865 PQL589834:PQL589865 QAH589834:QAH589865 QKD589834:QKD589865 QTZ589834:QTZ589865 RDV589834:RDV589865 RNR589834:RNR589865 RXN589834:RXN589865 SHJ589834:SHJ589865 SRF589834:SRF589865 TBB589834:TBB589865 TKX589834:TKX589865 TUT589834:TUT589865 UEP589834:UEP589865 UOL589834:UOL589865 UYH589834:UYH589865 VID589834:VID589865 VRZ589834:VRZ589865 WBV589834:WBV589865 WLR589834:WLR589865 WVN589834:WVN589865 F655370:F655401 JB655370:JB655401 SX655370:SX655401 ACT655370:ACT655401 AMP655370:AMP655401 AWL655370:AWL655401 BGH655370:BGH655401 BQD655370:BQD655401 BZZ655370:BZZ655401 CJV655370:CJV655401 CTR655370:CTR655401 DDN655370:DDN655401 DNJ655370:DNJ655401 DXF655370:DXF655401 EHB655370:EHB655401 EQX655370:EQX655401 FAT655370:FAT655401 FKP655370:FKP655401 FUL655370:FUL655401 GEH655370:GEH655401 GOD655370:GOD655401 GXZ655370:GXZ655401 HHV655370:HHV655401 HRR655370:HRR655401 IBN655370:IBN655401 ILJ655370:ILJ655401 IVF655370:IVF655401 JFB655370:JFB655401 JOX655370:JOX655401 JYT655370:JYT655401 KIP655370:KIP655401 KSL655370:KSL655401 LCH655370:LCH655401 LMD655370:LMD655401 LVZ655370:LVZ655401 MFV655370:MFV655401 MPR655370:MPR655401 MZN655370:MZN655401 NJJ655370:NJJ655401 NTF655370:NTF655401 ODB655370:ODB655401 OMX655370:OMX655401 OWT655370:OWT655401 PGP655370:PGP655401 PQL655370:PQL655401 QAH655370:QAH655401 QKD655370:QKD655401 QTZ655370:QTZ655401 RDV655370:RDV655401 RNR655370:RNR655401 RXN655370:RXN655401 SHJ655370:SHJ655401 SRF655370:SRF655401 TBB655370:TBB655401 TKX655370:TKX655401 TUT655370:TUT655401 UEP655370:UEP655401 UOL655370:UOL655401 UYH655370:UYH655401 VID655370:VID655401 VRZ655370:VRZ655401 WBV655370:WBV655401 WLR655370:WLR655401 WVN655370:WVN655401 F720906:F720937 JB720906:JB720937 SX720906:SX720937 ACT720906:ACT720937 AMP720906:AMP720937 AWL720906:AWL720937 BGH720906:BGH720937 BQD720906:BQD720937 BZZ720906:BZZ720937 CJV720906:CJV720937 CTR720906:CTR720937 DDN720906:DDN720937 DNJ720906:DNJ720937 DXF720906:DXF720937 EHB720906:EHB720937 EQX720906:EQX720937 FAT720906:FAT720937 FKP720906:FKP720937 FUL720906:FUL720937 GEH720906:GEH720937 GOD720906:GOD720937 GXZ720906:GXZ720937 HHV720906:HHV720937 HRR720906:HRR720937 IBN720906:IBN720937 ILJ720906:ILJ720937 IVF720906:IVF720937 JFB720906:JFB720937 JOX720906:JOX720937 JYT720906:JYT720937 KIP720906:KIP720937 KSL720906:KSL720937 LCH720906:LCH720937 LMD720906:LMD720937 LVZ720906:LVZ720937 MFV720906:MFV720937 MPR720906:MPR720937 MZN720906:MZN720937 NJJ720906:NJJ720937 NTF720906:NTF720937 ODB720906:ODB720937 OMX720906:OMX720937 OWT720906:OWT720937 PGP720906:PGP720937 PQL720906:PQL720937 QAH720906:QAH720937 QKD720906:QKD720937 QTZ720906:QTZ720937 RDV720906:RDV720937 RNR720906:RNR720937 RXN720906:RXN720937 SHJ720906:SHJ720937 SRF720906:SRF720937 TBB720906:TBB720937 TKX720906:TKX720937 TUT720906:TUT720937 UEP720906:UEP720937 UOL720906:UOL720937 UYH720906:UYH720937 VID720906:VID720937 VRZ720906:VRZ720937 WBV720906:WBV720937 WLR720906:WLR720937 WVN720906:WVN720937 F786442:F786473 JB786442:JB786473 SX786442:SX786473 ACT786442:ACT786473 AMP786442:AMP786473 AWL786442:AWL786473 BGH786442:BGH786473 BQD786442:BQD786473 BZZ786442:BZZ786473 CJV786442:CJV786473 CTR786442:CTR786473 DDN786442:DDN786473 DNJ786442:DNJ786473 DXF786442:DXF786473 EHB786442:EHB786473 EQX786442:EQX786473 FAT786442:FAT786473 FKP786442:FKP786473 FUL786442:FUL786473 GEH786442:GEH786473 GOD786442:GOD786473 GXZ786442:GXZ786473 HHV786442:HHV786473 HRR786442:HRR786473 IBN786442:IBN786473 ILJ786442:ILJ786473 IVF786442:IVF786473 JFB786442:JFB786473 JOX786442:JOX786473 JYT786442:JYT786473 KIP786442:KIP786473 KSL786442:KSL786473 LCH786442:LCH786473 LMD786442:LMD786473 LVZ786442:LVZ786473 MFV786442:MFV786473 MPR786442:MPR786473 MZN786442:MZN786473 NJJ786442:NJJ786473 NTF786442:NTF786473 ODB786442:ODB786473 OMX786442:OMX786473 OWT786442:OWT786473 PGP786442:PGP786473 PQL786442:PQL786473 QAH786442:QAH786473 QKD786442:QKD786473 QTZ786442:QTZ786473 RDV786442:RDV786473 RNR786442:RNR786473 RXN786442:RXN786473 SHJ786442:SHJ786473 SRF786442:SRF786473 TBB786442:TBB786473 TKX786442:TKX786473 TUT786442:TUT786473 UEP786442:UEP786473 UOL786442:UOL786473 UYH786442:UYH786473 VID786442:VID786473 VRZ786442:VRZ786473 WBV786442:WBV786473 WLR786442:WLR786473 WVN786442:WVN786473 F851978:F852009 JB851978:JB852009 SX851978:SX852009 ACT851978:ACT852009 AMP851978:AMP852009 AWL851978:AWL852009 BGH851978:BGH852009 BQD851978:BQD852009 BZZ851978:BZZ852009 CJV851978:CJV852009 CTR851978:CTR852009 DDN851978:DDN852009 DNJ851978:DNJ852009 DXF851978:DXF852009 EHB851978:EHB852009 EQX851978:EQX852009 FAT851978:FAT852009 FKP851978:FKP852009 FUL851978:FUL852009 GEH851978:GEH852009 GOD851978:GOD852009 GXZ851978:GXZ852009 HHV851978:HHV852009 HRR851978:HRR852009 IBN851978:IBN852009 ILJ851978:ILJ852009 IVF851978:IVF852009 JFB851978:JFB852009 JOX851978:JOX852009 JYT851978:JYT852009 KIP851978:KIP852009 KSL851978:KSL852009 LCH851978:LCH852009 LMD851978:LMD852009 LVZ851978:LVZ852009 MFV851978:MFV852009 MPR851978:MPR852009 MZN851978:MZN852009 NJJ851978:NJJ852009 NTF851978:NTF852009 ODB851978:ODB852009 OMX851978:OMX852009 OWT851978:OWT852009 PGP851978:PGP852009 PQL851978:PQL852009 QAH851978:QAH852009 QKD851978:QKD852009 QTZ851978:QTZ852009 RDV851978:RDV852009 RNR851978:RNR852009 RXN851978:RXN852009 SHJ851978:SHJ852009 SRF851978:SRF852009 TBB851978:TBB852009 TKX851978:TKX852009 TUT851978:TUT852009 UEP851978:UEP852009 UOL851978:UOL852009 UYH851978:UYH852009 VID851978:VID852009 VRZ851978:VRZ852009 WBV851978:WBV852009 WLR851978:WLR852009 WVN851978:WVN852009 F917514:F917545 JB917514:JB917545 SX917514:SX917545 ACT917514:ACT917545 AMP917514:AMP917545 AWL917514:AWL917545 BGH917514:BGH917545 BQD917514:BQD917545 BZZ917514:BZZ917545 CJV917514:CJV917545 CTR917514:CTR917545 DDN917514:DDN917545 DNJ917514:DNJ917545 DXF917514:DXF917545 EHB917514:EHB917545 EQX917514:EQX917545 FAT917514:FAT917545 FKP917514:FKP917545 FUL917514:FUL917545 GEH917514:GEH917545 GOD917514:GOD917545 GXZ917514:GXZ917545 HHV917514:HHV917545 HRR917514:HRR917545 IBN917514:IBN917545 ILJ917514:ILJ917545 IVF917514:IVF917545 JFB917514:JFB917545 JOX917514:JOX917545 JYT917514:JYT917545 KIP917514:KIP917545 KSL917514:KSL917545 LCH917514:LCH917545 LMD917514:LMD917545 LVZ917514:LVZ917545 MFV917514:MFV917545 MPR917514:MPR917545 MZN917514:MZN917545 NJJ917514:NJJ917545 NTF917514:NTF917545 ODB917514:ODB917545 OMX917514:OMX917545 OWT917514:OWT917545 PGP917514:PGP917545 PQL917514:PQL917545 QAH917514:QAH917545 QKD917514:QKD917545 QTZ917514:QTZ917545 RDV917514:RDV917545 RNR917514:RNR917545 RXN917514:RXN917545 SHJ917514:SHJ917545 SRF917514:SRF917545 TBB917514:TBB917545 TKX917514:TKX917545 TUT917514:TUT917545 UEP917514:UEP917545 UOL917514:UOL917545 UYH917514:UYH917545 VID917514:VID917545 VRZ917514:VRZ917545 WBV917514:WBV917545 WLR917514:WLR917545 WVN917514:WVN917545 F983050:F983081 JB983050:JB983081 SX983050:SX983081 ACT983050:ACT983081 AMP983050:AMP983081 AWL983050:AWL983081 BGH983050:BGH983081 BQD983050:BQD983081 BZZ983050:BZZ983081 CJV983050:CJV983081 CTR983050:CTR983081 DDN983050:DDN983081 DNJ983050:DNJ983081 DXF983050:DXF983081 EHB983050:EHB983081 EQX983050:EQX983081 FAT983050:FAT983081 FKP983050:FKP983081 FUL983050:FUL983081 GEH983050:GEH983081 GOD983050:GOD983081 GXZ983050:GXZ983081 HHV983050:HHV983081 HRR983050:HRR983081 IBN983050:IBN983081 ILJ983050:ILJ983081 IVF983050:IVF983081 JFB983050:JFB983081 JOX983050:JOX983081 JYT983050:JYT983081 KIP983050:KIP983081 KSL983050:KSL983081 LCH983050:LCH983081 LMD983050:LMD983081 LVZ983050:LVZ983081 MFV983050:MFV983081 MPR983050:MPR983081 MZN983050:MZN983081 NJJ983050:NJJ983081 NTF983050:NTF983081 ODB983050:ODB983081 OMX983050:OMX983081 OWT983050:OWT983081 PGP983050:PGP983081 PQL983050:PQL983081 QAH983050:QAH983081 QKD983050:QKD983081 QTZ983050:QTZ983081 RDV983050:RDV983081 RNR983050:RNR983081 RXN983050:RXN983081 SHJ983050:SHJ983081 SRF983050:SRF983081 TBB983050:TBB983081 TKX983050:TKX983081 TUT983050:TUT983081 UEP983050:UEP983081 UOL983050:UOL983081 UYH983050:UYH983081 VID983050:VID983081 VRZ983050:VRZ983081 WBV983050:WBV983081 WLR983050:WLR983081 WVN983050:WVN983081" xr:uid="{5FF300B7-3603-45DB-85B8-FC880EF7B195}">
      <formula1>$Y$2:$Y$11</formula1>
    </dataValidation>
    <dataValidation type="list" allowBlank="1" showInputMessage="1" showErrorMessage="1" sqref="D9:D41 IZ9:IZ41 SV9:SV41 ACR9:ACR41 AMN9:AMN41 AWJ9:AWJ41 BGF9:BGF41 BQB9:BQB41 BZX9:BZX41 CJT9:CJT41 CTP9:CTP41 DDL9:DDL41 DNH9:DNH41 DXD9:DXD41 EGZ9:EGZ41 EQV9:EQV41 FAR9:FAR41 FKN9:FKN41 FUJ9:FUJ41 GEF9:GEF41 GOB9:GOB41 GXX9:GXX41 HHT9:HHT41 HRP9:HRP41 IBL9:IBL41 ILH9:ILH41 IVD9:IVD41 JEZ9:JEZ41 JOV9:JOV41 JYR9:JYR41 KIN9:KIN41 KSJ9:KSJ41 LCF9:LCF41 LMB9:LMB41 LVX9:LVX41 MFT9:MFT41 MPP9:MPP41 MZL9:MZL41 NJH9:NJH41 NTD9:NTD41 OCZ9:OCZ41 OMV9:OMV41 OWR9:OWR41 PGN9:PGN41 PQJ9:PQJ41 QAF9:QAF41 QKB9:QKB41 QTX9:QTX41 RDT9:RDT41 RNP9:RNP41 RXL9:RXL41 SHH9:SHH41 SRD9:SRD41 TAZ9:TAZ41 TKV9:TKV41 TUR9:TUR41 UEN9:UEN41 UOJ9:UOJ41 UYF9:UYF41 VIB9:VIB41 VRX9:VRX41 WBT9:WBT41 WLP9:WLP41 WVL9:WVL41 D65545:D65577 IZ65545:IZ65577 SV65545:SV65577 ACR65545:ACR65577 AMN65545:AMN65577 AWJ65545:AWJ65577 BGF65545:BGF65577 BQB65545:BQB65577 BZX65545:BZX65577 CJT65545:CJT65577 CTP65545:CTP65577 DDL65545:DDL65577 DNH65545:DNH65577 DXD65545:DXD65577 EGZ65545:EGZ65577 EQV65545:EQV65577 FAR65545:FAR65577 FKN65545:FKN65577 FUJ65545:FUJ65577 GEF65545:GEF65577 GOB65545:GOB65577 GXX65545:GXX65577 HHT65545:HHT65577 HRP65545:HRP65577 IBL65545:IBL65577 ILH65545:ILH65577 IVD65545:IVD65577 JEZ65545:JEZ65577 JOV65545:JOV65577 JYR65545:JYR65577 KIN65545:KIN65577 KSJ65545:KSJ65577 LCF65545:LCF65577 LMB65545:LMB65577 LVX65545:LVX65577 MFT65545:MFT65577 MPP65545:MPP65577 MZL65545:MZL65577 NJH65545:NJH65577 NTD65545:NTD65577 OCZ65545:OCZ65577 OMV65545:OMV65577 OWR65545:OWR65577 PGN65545:PGN65577 PQJ65545:PQJ65577 QAF65545:QAF65577 QKB65545:QKB65577 QTX65545:QTX65577 RDT65545:RDT65577 RNP65545:RNP65577 RXL65545:RXL65577 SHH65545:SHH65577 SRD65545:SRD65577 TAZ65545:TAZ65577 TKV65545:TKV65577 TUR65545:TUR65577 UEN65545:UEN65577 UOJ65545:UOJ65577 UYF65545:UYF65577 VIB65545:VIB65577 VRX65545:VRX65577 WBT65545:WBT65577 WLP65545:WLP65577 WVL65545:WVL65577 D131081:D131113 IZ131081:IZ131113 SV131081:SV131113 ACR131081:ACR131113 AMN131081:AMN131113 AWJ131081:AWJ131113 BGF131081:BGF131113 BQB131081:BQB131113 BZX131081:BZX131113 CJT131081:CJT131113 CTP131081:CTP131113 DDL131081:DDL131113 DNH131081:DNH131113 DXD131081:DXD131113 EGZ131081:EGZ131113 EQV131081:EQV131113 FAR131081:FAR131113 FKN131081:FKN131113 FUJ131081:FUJ131113 GEF131081:GEF131113 GOB131081:GOB131113 GXX131081:GXX131113 HHT131081:HHT131113 HRP131081:HRP131113 IBL131081:IBL131113 ILH131081:ILH131113 IVD131081:IVD131113 JEZ131081:JEZ131113 JOV131081:JOV131113 JYR131081:JYR131113 KIN131081:KIN131113 KSJ131081:KSJ131113 LCF131081:LCF131113 LMB131081:LMB131113 LVX131081:LVX131113 MFT131081:MFT131113 MPP131081:MPP131113 MZL131081:MZL131113 NJH131081:NJH131113 NTD131081:NTD131113 OCZ131081:OCZ131113 OMV131081:OMV131113 OWR131081:OWR131113 PGN131081:PGN131113 PQJ131081:PQJ131113 QAF131081:QAF131113 QKB131081:QKB131113 QTX131081:QTX131113 RDT131081:RDT131113 RNP131081:RNP131113 RXL131081:RXL131113 SHH131081:SHH131113 SRD131081:SRD131113 TAZ131081:TAZ131113 TKV131081:TKV131113 TUR131081:TUR131113 UEN131081:UEN131113 UOJ131081:UOJ131113 UYF131081:UYF131113 VIB131081:VIB131113 VRX131081:VRX131113 WBT131081:WBT131113 WLP131081:WLP131113 WVL131081:WVL131113 D196617:D196649 IZ196617:IZ196649 SV196617:SV196649 ACR196617:ACR196649 AMN196617:AMN196649 AWJ196617:AWJ196649 BGF196617:BGF196649 BQB196617:BQB196649 BZX196617:BZX196649 CJT196617:CJT196649 CTP196617:CTP196649 DDL196617:DDL196649 DNH196617:DNH196649 DXD196617:DXD196649 EGZ196617:EGZ196649 EQV196617:EQV196649 FAR196617:FAR196649 FKN196617:FKN196649 FUJ196617:FUJ196649 GEF196617:GEF196649 GOB196617:GOB196649 GXX196617:GXX196649 HHT196617:HHT196649 HRP196617:HRP196649 IBL196617:IBL196649 ILH196617:ILH196649 IVD196617:IVD196649 JEZ196617:JEZ196649 JOV196617:JOV196649 JYR196617:JYR196649 KIN196617:KIN196649 KSJ196617:KSJ196649 LCF196617:LCF196649 LMB196617:LMB196649 LVX196617:LVX196649 MFT196617:MFT196649 MPP196617:MPP196649 MZL196617:MZL196649 NJH196617:NJH196649 NTD196617:NTD196649 OCZ196617:OCZ196649 OMV196617:OMV196649 OWR196617:OWR196649 PGN196617:PGN196649 PQJ196617:PQJ196649 QAF196617:QAF196649 QKB196617:QKB196649 QTX196617:QTX196649 RDT196617:RDT196649 RNP196617:RNP196649 RXL196617:RXL196649 SHH196617:SHH196649 SRD196617:SRD196649 TAZ196617:TAZ196649 TKV196617:TKV196649 TUR196617:TUR196649 UEN196617:UEN196649 UOJ196617:UOJ196649 UYF196617:UYF196649 VIB196617:VIB196649 VRX196617:VRX196649 WBT196617:WBT196649 WLP196617:WLP196649 WVL196617:WVL196649 D262153:D262185 IZ262153:IZ262185 SV262153:SV262185 ACR262153:ACR262185 AMN262153:AMN262185 AWJ262153:AWJ262185 BGF262153:BGF262185 BQB262153:BQB262185 BZX262153:BZX262185 CJT262153:CJT262185 CTP262153:CTP262185 DDL262153:DDL262185 DNH262153:DNH262185 DXD262153:DXD262185 EGZ262153:EGZ262185 EQV262153:EQV262185 FAR262153:FAR262185 FKN262153:FKN262185 FUJ262153:FUJ262185 GEF262153:GEF262185 GOB262153:GOB262185 GXX262153:GXX262185 HHT262153:HHT262185 HRP262153:HRP262185 IBL262153:IBL262185 ILH262153:ILH262185 IVD262153:IVD262185 JEZ262153:JEZ262185 JOV262153:JOV262185 JYR262153:JYR262185 KIN262153:KIN262185 KSJ262153:KSJ262185 LCF262153:LCF262185 LMB262153:LMB262185 LVX262153:LVX262185 MFT262153:MFT262185 MPP262153:MPP262185 MZL262153:MZL262185 NJH262153:NJH262185 NTD262153:NTD262185 OCZ262153:OCZ262185 OMV262153:OMV262185 OWR262153:OWR262185 PGN262153:PGN262185 PQJ262153:PQJ262185 QAF262153:QAF262185 QKB262153:QKB262185 QTX262153:QTX262185 RDT262153:RDT262185 RNP262153:RNP262185 RXL262153:RXL262185 SHH262153:SHH262185 SRD262153:SRD262185 TAZ262153:TAZ262185 TKV262153:TKV262185 TUR262153:TUR262185 UEN262153:UEN262185 UOJ262153:UOJ262185 UYF262153:UYF262185 VIB262153:VIB262185 VRX262153:VRX262185 WBT262153:WBT262185 WLP262153:WLP262185 WVL262153:WVL262185 D327689:D327721 IZ327689:IZ327721 SV327689:SV327721 ACR327689:ACR327721 AMN327689:AMN327721 AWJ327689:AWJ327721 BGF327689:BGF327721 BQB327689:BQB327721 BZX327689:BZX327721 CJT327689:CJT327721 CTP327689:CTP327721 DDL327689:DDL327721 DNH327689:DNH327721 DXD327689:DXD327721 EGZ327689:EGZ327721 EQV327689:EQV327721 FAR327689:FAR327721 FKN327689:FKN327721 FUJ327689:FUJ327721 GEF327689:GEF327721 GOB327689:GOB327721 GXX327689:GXX327721 HHT327689:HHT327721 HRP327689:HRP327721 IBL327689:IBL327721 ILH327689:ILH327721 IVD327689:IVD327721 JEZ327689:JEZ327721 JOV327689:JOV327721 JYR327689:JYR327721 KIN327689:KIN327721 KSJ327689:KSJ327721 LCF327689:LCF327721 LMB327689:LMB327721 LVX327689:LVX327721 MFT327689:MFT327721 MPP327689:MPP327721 MZL327689:MZL327721 NJH327689:NJH327721 NTD327689:NTD327721 OCZ327689:OCZ327721 OMV327689:OMV327721 OWR327689:OWR327721 PGN327689:PGN327721 PQJ327689:PQJ327721 QAF327689:QAF327721 QKB327689:QKB327721 QTX327689:QTX327721 RDT327689:RDT327721 RNP327689:RNP327721 RXL327689:RXL327721 SHH327689:SHH327721 SRD327689:SRD327721 TAZ327689:TAZ327721 TKV327689:TKV327721 TUR327689:TUR327721 UEN327689:UEN327721 UOJ327689:UOJ327721 UYF327689:UYF327721 VIB327689:VIB327721 VRX327689:VRX327721 WBT327689:WBT327721 WLP327689:WLP327721 WVL327689:WVL327721 D393225:D393257 IZ393225:IZ393257 SV393225:SV393257 ACR393225:ACR393257 AMN393225:AMN393257 AWJ393225:AWJ393257 BGF393225:BGF393257 BQB393225:BQB393257 BZX393225:BZX393257 CJT393225:CJT393257 CTP393225:CTP393257 DDL393225:DDL393257 DNH393225:DNH393257 DXD393225:DXD393257 EGZ393225:EGZ393257 EQV393225:EQV393257 FAR393225:FAR393257 FKN393225:FKN393257 FUJ393225:FUJ393257 GEF393225:GEF393257 GOB393225:GOB393257 GXX393225:GXX393257 HHT393225:HHT393257 HRP393225:HRP393257 IBL393225:IBL393257 ILH393225:ILH393257 IVD393225:IVD393257 JEZ393225:JEZ393257 JOV393225:JOV393257 JYR393225:JYR393257 KIN393225:KIN393257 KSJ393225:KSJ393257 LCF393225:LCF393257 LMB393225:LMB393257 LVX393225:LVX393257 MFT393225:MFT393257 MPP393225:MPP393257 MZL393225:MZL393257 NJH393225:NJH393257 NTD393225:NTD393257 OCZ393225:OCZ393257 OMV393225:OMV393257 OWR393225:OWR393257 PGN393225:PGN393257 PQJ393225:PQJ393257 QAF393225:QAF393257 QKB393225:QKB393257 QTX393225:QTX393257 RDT393225:RDT393257 RNP393225:RNP393257 RXL393225:RXL393257 SHH393225:SHH393257 SRD393225:SRD393257 TAZ393225:TAZ393257 TKV393225:TKV393257 TUR393225:TUR393257 UEN393225:UEN393257 UOJ393225:UOJ393257 UYF393225:UYF393257 VIB393225:VIB393257 VRX393225:VRX393257 WBT393225:WBT393257 WLP393225:WLP393257 WVL393225:WVL393257 D458761:D458793 IZ458761:IZ458793 SV458761:SV458793 ACR458761:ACR458793 AMN458761:AMN458793 AWJ458761:AWJ458793 BGF458761:BGF458793 BQB458761:BQB458793 BZX458761:BZX458793 CJT458761:CJT458793 CTP458761:CTP458793 DDL458761:DDL458793 DNH458761:DNH458793 DXD458761:DXD458793 EGZ458761:EGZ458793 EQV458761:EQV458793 FAR458761:FAR458793 FKN458761:FKN458793 FUJ458761:FUJ458793 GEF458761:GEF458793 GOB458761:GOB458793 GXX458761:GXX458793 HHT458761:HHT458793 HRP458761:HRP458793 IBL458761:IBL458793 ILH458761:ILH458793 IVD458761:IVD458793 JEZ458761:JEZ458793 JOV458761:JOV458793 JYR458761:JYR458793 KIN458761:KIN458793 KSJ458761:KSJ458793 LCF458761:LCF458793 LMB458761:LMB458793 LVX458761:LVX458793 MFT458761:MFT458793 MPP458761:MPP458793 MZL458761:MZL458793 NJH458761:NJH458793 NTD458761:NTD458793 OCZ458761:OCZ458793 OMV458761:OMV458793 OWR458761:OWR458793 PGN458761:PGN458793 PQJ458761:PQJ458793 QAF458761:QAF458793 QKB458761:QKB458793 QTX458761:QTX458793 RDT458761:RDT458793 RNP458761:RNP458793 RXL458761:RXL458793 SHH458761:SHH458793 SRD458761:SRD458793 TAZ458761:TAZ458793 TKV458761:TKV458793 TUR458761:TUR458793 UEN458761:UEN458793 UOJ458761:UOJ458793 UYF458761:UYF458793 VIB458761:VIB458793 VRX458761:VRX458793 WBT458761:WBT458793 WLP458761:WLP458793 WVL458761:WVL458793 D524297:D524329 IZ524297:IZ524329 SV524297:SV524329 ACR524297:ACR524329 AMN524297:AMN524329 AWJ524297:AWJ524329 BGF524297:BGF524329 BQB524297:BQB524329 BZX524297:BZX524329 CJT524297:CJT524329 CTP524297:CTP524329 DDL524297:DDL524329 DNH524297:DNH524329 DXD524297:DXD524329 EGZ524297:EGZ524329 EQV524297:EQV524329 FAR524297:FAR524329 FKN524297:FKN524329 FUJ524297:FUJ524329 GEF524297:GEF524329 GOB524297:GOB524329 GXX524297:GXX524329 HHT524297:HHT524329 HRP524297:HRP524329 IBL524297:IBL524329 ILH524297:ILH524329 IVD524297:IVD524329 JEZ524297:JEZ524329 JOV524297:JOV524329 JYR524297:JYR524329 KIN524297:KIN524329 KSJ524297:KSJ524329 LCF524297:LCF524329 LMB524297:LMB524329 LVX524297:LVX524329 MFT524297:MFT524329 MPP524297:MPP524329 MZL524297:MZL524329 NJH524297:NJH524329 NTD524297:NTD524329 OCZ524297:OCZ524329 OMV524297:OMV524329 OWR524297:OWR524329 PGN524297:PGN524329 PQJ524297:PQJ524329 QAF524297:QAF524329 QKB524297:QKB524329 QTX524297:QTX524329 RDT524297:RDT524329 RNP524297:RNP524329 RXL524297:RXL524329 SHH524297:SHH524329 SRD524297:SRD524329 TAZ524297:TAZ524329 TKV524297:TKV524329 TUR524297:TUR524329 UEN524297:UEN524329 UOJ524297:UOJ524329 UYF524297:UYF524329 VIB524297:VIB524329 VRX524297:VRX524329 WBT524297:WBT524329 WLP524297:WLP524329 WVL524297:WVL524329 D589833:D589865 IZ589833:IZ589865 SV589833:SV589865 ACR589833:ACR589865 AMN589833:AMN589865 AWJ589833:AWJ589865 BGF589833:BGF589865 BQB589833:BQB589865 BZX589833:BZX589865 CJT589833:CJT589865 CTP589833:CTP589865 DDL589833:DDL589865 DNH589833:DNH589865 DXD589833:DXD589865 EGZ589833:EGZ589865 EQV589833:EQV589865 FAR589833:FAR589865 FKN589833:FKN589865 FUJ589833:FUJ589865 GEF589833:GEF589865 GOB589833:GOB589865 GXX589833:GXX589865 HHT589833:HHT589865 HRP589833:HRP589865 IBL589833:IBL589865 ILH589833:ILH589865 IVD589833:IVD589865 JEZ589833:JEZ589865 JOV589833:JOV589865 JYR589833:JYR589865 KIN589833:KIN589865 KSJ589833:KSJ589865 LCF589833:LCF589865 LMB589833:LMB589865 LVX589833:LVX589865 MFT589833:MFT589865 MPP589833:MPP589865 MZL589833:MZL589865 NJH589833:NJH589865 NTD589833:NTD589865 OCZ589833:OCZ589865 OMV589833:OMV589865 OWR589833:OWR589865 PGN589833:PGN589865 PQJ589833:PQJ589865 QAF589833:QAF589865 QKB589833:QKB589865 QTX589833:QTX589865 RDT589833:RDT589865 RNP589833:RNP589865 RXL589833:RXL589865 SHH589833:SHH589865 SRD589833:SRD589865 TAZ589833:TAZ589865 TKV589833:TKV589865 TUR589833:TUR589865 UEN589833:UEN589865 UOJ589833:UOJ589865 UYF589833:UYF589865 VIB589833:VIB589865 VRX589833:VRX589865 WBT589833:WBT589865 WLP589833:WLP589865 WVL589833:WVL589865 D655369:D655401 IZ655369:IZ655401 SV655369:SV655401 ACR655369:ACR655401 AMN655369:AMN655401 AWJ655369:AWJ655401 BGF655369:BGF655401 BQB655369:BQB655401 BZX655369:BZX655401 CJT655369:CJT655401 CTP655369:CTP655401 DDL655369:DDL655401 DNH655369:DNH655401 DXD655369:DXD655401 EGZ655369:EGZ655401 EQV655369:EQV655401 FAR655369:FAR655401 FKN655369:FKN655401 FUJ655369:FUJ655401 GEF655369:GEF655401 GOB655369:GOB655401 GXX655369:GXX655401 HHT655369:HHT655401 HRP655369:HRP655401 IBL655369:IBL655401 ILH655369:ILH655401 IVD655369:IVD655401 JEZ655369:JEZ655401 JOV655369:JOV655401 JYR655369:JYR655401 KIN655369:KIN655401 KSJ655369:KSJ655401 LCF655369:LCF655401 LMB655369:LMB655401 LVX655369:LVX655401 MFT655369:MFT655401 MPP655369:MPP655401 MZL655369:MZL655401 NJH655369:NJH655401 NTD655369:NTD655401 OCZ655369:OCZ655401 OMV655369:OMV655401 OWR655369:OWR655401 PGN655369:PGN655401 PQJ655369:PQJ655401 QAF655369:QAF655401 QKB655369:QKB655401 QTX655369:QTX655401 RDT655369:RDT655401 RNP655369:RNP655401 RXL655369:RXL655401 SHH655369:SHH655401 SRD655369:SRD655401 TAZ655369:TAZ655401 TKV655369:TKV655401 TUR655369:TUR655401 UEN655369:UEN655401 UOJ655369:UOJ655401 UYF655369:UYF655401 VIB655369:VIB655401 VRX655369:VRX655401 WBT655369:WBT655401 WLP655369:WLP655401 WVL655369:WVL655401 D720905:D720937 IZ720905:IZ720937 SV720905:SV720937 ACR720905:ACR720937 AMN720905:AMN720937 AWJ720905:AWJ720937 BGF720905:BGF720937 BQB720905:BQB720937 BZX720905:BZX720937 CJT720905:CJT720937 CTP720905:CTP720937 DDL720905:DDL720937 DNH720905:DNH720937 DXD720905:DXD720937 EGZ720905:EGZ720937 EQV720905:EQV720937 FAR720905:FAR720937 FKN720905:FKN720937 FUJ720905:FUJ720937 GEF720905:GEF720937 GOB720905:GOB720937 GXX720905:GXX720937 HHT720905:HHT720937 HRP720905:HRP720937 IBL720905:IBL720937 ILH720905:ILH720937 IVD720905:IVD720937 JEZ720905:JEZ720937 JOV720905:JOV720937 JYR720905:JYR720937 KIN720905:KIN720937 KSJ720905:KSJ720937 LCF720905:LCF720937 LMB720905:LMB720937 LVX720905:LVX720937 MFT720905:MFT720937 MPP720905:MPP720937 MZL720905:MZL720937 NJH720905:NJH720937 NTD720905:NTD720937 OCZ720905:OCZ720937 OMV720905:OMV720937 OWR720905:OWR720937 PGN720905:PGN720937 PQJ720905:PQJ720937 QAF720905:QAF720937 QKB720905:QKB720937 QTX720905:QTX720937 RDT720905:RDT720937 RNP720905:RNP720937 RXL720905:RXL720937 SHH720905:SHH720937 SRD720905:SRD720937 TAZ720905:TAZ720937 TKV720905:TKV720937 TUR720905:TUR720937 UEN720905:UEN720937 UOJ720905:UOJ720937 UYF720905:UYF720937 VIB720905:VIB720937 VRX720905:VRX720937 WBT720905:WBT720937 WLP720905:WLP720937 WVL720905:WVL720937 D786441:D786473 IZ786441:IZ786473 SV786441:SV786473 ACR786441:ACR786473 AMN786441:AMN786473 AWJ786441:AWJ786473 BGF786441:BGF786473 BQB786441:BQB786473 BZX786441:BZX786473 CJT786441:CJT786473 CTP786441:CTP786473 DDL786441:DDL786473 DNH786441:DNH786473 DXD786441:DXD786473 EGZ786441:EGZ786473 EQV786441:EQV786473 FAR786441:FAR786473 FKN786441:FKN786473 FUJ786441:FUJ786473 GEF786441:GEF786473 GOB786441:GOB786473 GXX786441:GXX786473 HHT786441:HHT786473 HRP786441:HRP786473 IBL786441:IBL786473 ILH786441:ILH786473 IVD786441:IVD786473 JEZ786441:JEZ786473 JOV786441:JOV786473 JYR786441:JYR786473 KIN786441:KIN786473 KSJ786441:KSJ786473 LCF786441:LCF786473 LMB786441:LMB786473 LVX786441:LVX786473 MFT786441:MFT786473 MPP786441:MPP786473 MZL786441:MZL786473 NJH786441:NJH786473 NTD786441:NTD786473 OCZ786441:OCZ786473 OMV786441:OMV786473 OWR786441:OWR786473 PGN786441:PGN786473 PQJ786441:PQJ786473 QAF786441:QAF786473 QKB786441:QKB786473 QTX786441:QTX786473 RDT786441:RDT786473 RNP786441:RNP786473 RXL786441:RXL786473 SHH786441:SHH786473 SRD786441:SRD786473 TAZ786441:TAZ786473 TKV786441:TKV786473 TUR786441:TUR786473 UEN786441:UEN786473 UOJ786441:UOJ786473 UYF786441:UYF786473 VIB786441:VIB786473 VRX786441:VRX786473 WBT786441:WBT786473 WLP786441:WLP786473 WVL786441:WVL786473 D851977:D852009 IZ851977:IZ852009 SV851977:SV852009 ACR851977:ACR852009 AMN851977:AMN852009 AWJ851977:AWJ852009 BGF851977:BGF852009 BQB851977:BQB852009 BZX851977:BZX852009 CJT851977:CJT852009 CTP851977:CTP852009 DDL851977:DDL852009 DNH851977:DNH852009 DXD851977:DXD852009 EGZ851977:EGZ852009 EQV851977:EQV852009 FAR851977:FAR852009 FKN851977:FKN852009 FUJ851977:FUJ852009 GEF851977:GEF852009 GOB851977:GOB852009 GXX851977:GXX852009 HHT851977:HHT852009 HRP851977:HRP852009 IBL851977:IBL852009 ILH851977:ILH852009 IVD851977:IVD852009 JEZ851977:JEZ852009 JOV851977:JOV852009 JYR851977:JYR852009 KIN851977:KIN852009 KSJ851977:KSJ852009 LCF851977:LCF852009 LMB851977:LMB852009 LVX851977:LVX852009 MFT851977:MFT852009 MPP851977:MPP852009 MZL851977:MZL852009 NJH851977:NJH852009 NTD851977:NTD852009 OCZ851977:OCZ852009 OMV851977:OMV852009 OWR851977:OWR852009 PGN851977:PGN852009 PQJ851977:PQJ852009 QAF851977:QAF852009 QKB851977:QKB852009 QTX851977:QTX852009 RDT851977:RDT852009 RNP851977:RNP852009 RXL851977:RXL852009 SHH851977:SHH852009 SRD851977:SRD852009 TAZ851977:TAZ852009 TKV851977:TKV852009 TUR851977:TUR852009 UEN851977:UEN852009 UOJ851977:UOJ852009 UYF851977:UYF852009 VIB851977:VIB852009 VRX851977:VRX852009 WBT851977:WBT852009 WLP851977:WLP852009 WVL851977:WVL852009 D917513:D917545 IZ917513:IZ917545 SV917513:SV917545 ACR917513:ACR917545 AMN917513:AMN917545 AWJ917513:AWJ917545 BGF917513:BGF917545 BQB917513:BQB917545 BZX917513:BZX917545 CJT917513:CJT917545 CTP917513:CTP917545 DDL917513:DDL917545 DNH917513:DNH917545 DXD917513:DXD917545 EGZ917513:EGZ917545 EQV917513:EQV917545 FAR917513:FAR917545 FKN917513:FKN917545 FUJ917513:FUJ917545 GEF917513:GEF917545 GOB917513:GOB917545 GXX917513:GXX917545 HHT917513:HHT917545 HRP917513:HRP917545 IBL917513:IBL917545 ILH917513:ILH917545 IVD917513:IVD917545 JEZ917513:JEZ917545 JOV917513:JOV917545 JYR917513:JYR917545 KIN917513:KIN917545 KSJ917513:KSJ917545 LCF917513:LCF917545 LMB917513:LMB917545 LVX917513:LVX917545 MFT917513:MFT917545 MPP917513:MPP917545 MZL917513:MZL917545 NJH917513:NJH917545 NTD917513:NTD917545 OCZ917513:OCZ917545 OMV917513:OMV917545 OWR917513:OWR917545 PGN917513:PGN917545 PQJ917513:PQJ917545 QAF917513:QAF917545 QKB917513:QKB917545 QTX917513:QTX917545 RDT917513:RDT917545 RNP917513:RNP917545 RXL917513:RXL917545 SHH917513:SHH917545 SRD917513:SRD917545 TAZ917513:TAZ917545 TKV917513:TKV917545 TUR917513:TUR917545 UEN917513:UEN917545 UOJ917513:UOJ917545 UYF917513:UYF917545 VIB917513:VIB917545 VRX917513:VRX917545 WBT917513:WBT917545 WLP917513:WLP917545 WVL917513:WVL917545 D983049:D983081 IZ983049:IZ983081 SV983049:SV983081 ACR983049:ACR983081 AMN983049:AMN983081 AWJ983049:AWJ983081 BGF983049:BGF983081 BQB983049:BQB983081 BZX983049:BZX983081 CJT983049:CJT983081 CTP983049:CTP983081 DDL983049:DDL983081 DNH983049:DNH983081 DXD983049:DXD983081 EGZ983049:EGZ983081 EQV983049:EQV983081 FAR983049:FAR983081 FKN983049:FKN983081 FUJ983049:FUJ983081 GEF983049:GEF983081 GOB983049:GOB983081 GXX983049:GXX983081 HHT983049:HHT983081 HRP983049:HRP983081 IBL983049:IBL983081 ILH983049:ILH983081 IVD983049:IVD983081 JEZ983049:JEZ983081 JOV983049:JOV983081 JYR983049:JYR983081 KIN983049:KIN983081 KSJ983049:KSJ983081 LCF983049:LCF983081 LMB983049:LMB983081 LVX983049:LVX983081 MFT983049:MFT983081 MPP983049:MPP983081 MZL983049:MZL983081 NJH983049:NJH983081 NTD983049:NTD983081 OCZ983049:OCZ983081 OMV983049:OMV983081 OWR983049:OWR983081 PGN983049:PGN983081 PQJ983049:PQJ983081 QAF983049:QAF983081 QKB983049:QKB983081 QTX983049:QTX983081 RDT983049:RDT983081 RNP983049:RNP983081 RXL983049:RXL983081 SHH983049:SHH983081 SRD983049:SRD983081 TAZ983049:TAZ983081 TKV983049:TKV983081 TUR983049:TUR983081 UEN983049:UEN983081 UOJ983049:UOJ983081 UYF983049:UYF983081 VIB983049:VIB983081 VRX983049:VRX983081 WBT983049:WBT983081 WLP983049:WLP983081 WVL983049:WVL983081" xr:uid="{1C70AF48-C06C-43C5-A412-7F85485FF254}">
      <formula1>$W$2:$W$4</formula1>
    </dataValidation>
    <dataValidation type="list" allowBlank="1" showInputMessage="1" showErrorMessage="1" sqref="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3A56CF1A-4CB6-4632-AFBF-3AED426D88A0}">
      <formula1>$X$2:$X$8</formula1>
    </dataValidation>
    <dataValidation type="list" allowBlank="1" showInputMessage="1" showErrorMessage="1" sqref="G9 JC9 SY9 ACU9 AMQ9 AWM9 BGI9 BQE9 CAA9 CJW9 CTS9 DDO9 DNK9 DXG9 EHC9 EQY9 FAU9 FKQ9 FUM9 GEI9 GOE9 GYA9 HHW9 HRS9 IBO9 ILK9 IVG9 JFC9 JOY9 JYU9 KIQ9 KSM9 LCI9 LME9 LWA9 MFW9 MPS9 MZO9 NJK9 NTG9 ODC9 OMY9 OWU9 PGQ9 PQM9 QAI9 QKE9 QUA9 RDW9 RNS9 RXO9 SHK9 SRG9 TBC9 TKY9 TUU9 UEQ9 UOM9 UYI9 VIE9 VSA9 WBW9 WLS9 WVO9 G65545 JC65545 SY65545 ACU65545 AMQ65545 AWM65545 BGI65545 BQE65545 CAA65545 CJW65545 CTS65545 DDO65545 DNK65545 DXG65545 EHC65545 EQY65545 FAU65545 FKQ65545 FUM65545 GEI65545 GOE65545 GYA65545 HHW65545 HRS65545 IBO65545 ILK65545 IVG65545 JFC65545 JOY65545 JYU65545 KIQ65545 KSM65545 LCI65545 LME65545 LWA65545 MFW65545 MPS65545 MZO65545 NJK65545 NTG65545 ODC65545 OMY65545 OWU65545 PGQ65545 PQM65545 QAI65545 QKE65545 QUA65545 RDW65545 RNS65545 RXO65545 SHK65545 SRG65545 TBC65545 TKY65545 TUU65545 UEQ65545 UOM65545 UYI65545 VIE65545 VSA65545 WBW65545 WLS65545 WVO65545 G131081 JC131081 SY131081 ACU131081 AMQ131081 AWM131081 BGI131081 BQE131081 CAA131081 CJW131081 CTS131081 DDO131081 DNK131081 DXG131081 EHC131081 EQY131081 FAU131081 FKQ131081 FUM131081 GEI131081 GOE131081 GYA131081 HHW131081 HRS131081 IBO131081 ILK131081 IVG131081 JFC131081 JOY131081 JYU131081 KIQ131081 KSM131081 LCI131081 LME131081 LWA131081 MFW131081 MPS131081 MZO131081 NJK131081 NTG131081 ODC131081 OMY131081 OWU131081 PGQ131081 PQM131081 QAI131081 QKE131081 QUA131081 RDW131081 RNS131081 RXO131081 SHK131081 SRG131081 TBC131081 TKY131081 TUU131081 UEQ131081 UOM131081 UYI131081 VIE131081 VSA131081 WBW131081 WLS131081 WVO131081 G196617 JC196617 SY196617 ACU196617 AMQ196617 AWM196617 BGI196617 BQE196617 CAA196617 CJW196617 CTS196617 DDO196617 DNK196617 DXG196617 EHC196617 EQY196617 FAU196617 FKQ196617 FUM196617 GEI196617 GOE196617 GYA196617 HHW196617 HRS196617 IBO196617 ILK196617 IVG196617 JFC196617 JOY196617 JYU196617 KIQ196617 KSM196617 LCI196617 LME196617 LWA196617 MFW196617 MPS196617 MZO196617 NJK196617 NTG196617 ODC196617 OMY196617 OWU196617 PGQ196617 PQM196617 QAI196617 QKE196617 QUA196617 RDW196617 RNS196617 RXO196617 SHK196617 SRG196617 TBC196617 TKY196617 TUU196617 UEQ196617 UOM196617 UYI196617 VIE196617 VSA196617 WBW196617 WLS196617 WVO196617 G262153 JC262153 SY262153 ACU262153 AMQ262153 AWM262153 BGI262153 BQE262153 CAA262153 CJW262153 CTS262153 DDO262153 DNK262153 DXG262153 EHC262153 EQY262153 FAU262153 FKQ262153 FUM262153 GEI262153 GOE262153 GYA262153 HHW262153 HRS262153 IBO262153 ILK262153 IVG262153 JFC262153 JOY262153 JYU262153 KIQ262153 KSM262153 LCI262153 LME262153 LWA262153 MFW262153 MPS262153 MZO262153 NJK262153 NTG262153 ODC262153 OMY262153 OWU262153 PGQ262153 PQM262153 QAI262153 QKE262153 QUA262153 RDW262153 RNS262153 RXO262153 SHK262153 SRG262153 TBC262153 TKY262153 TUU262153 UEQ262153 UOM262153 UYI262153 VIE262153 VSA262153 WBW262153 WLS262153 WVO262153 G327689 JC327689 SY327689 ACU327689 AMQ327689 AWM327689 BGI327689 BQE327689 CAA327689 CJW327689 CTS327689 DDO327689 DNK327689 DXG327689 EHC327689 EQY327689 FAU327689 FKQ327689 FUM327689 GEI327689 GOE327689 GYA327689 HHW327689 HRS327689 IBO327689 ILK327689 IVG327689 JFC327689 JOY327689 JYU327689 KIQ327689 KSM327689 LCI327689 LME327689 LWA327689 MFW327689 MPS327689 MZO327689 NJK327689 NTG327689 ODC327689 OMY327689 OWU327689 PGQ327689 PQM327689 QAI327689 QKE327689 QUA327689 RDW327689 RNS327689 RXO327689 SHK327689 SRG327689 TBC327689 TKY327689 TUU327689 UEQ327689 UOM327689 UYI327689 VIE327689 VSA327689 WBW327689 WLS327689 WVO327689 G393225 JC393225 SY393225 ACU393225 AMQ393225 AWM393225 BGI393225 BQE393225 CAA393225 CJW393225 CTS393225 DDO393225 DNK393225 DXG393225 EHC393225 EQY393225 FAU393225 FKQ393225 FUM393225 GEI393225 GOE393225 GYA393225 HHW393225 HRS393225 IBO393225 ILK393225 IVG393225 JFC393225 JOY393225 JYU393225 KIQ393225 KSM393225 LCI393225 LME393225 LWA393225 MFW393225 MPS393225 MZO393225 NJK393225 NTG393225 ODC393225 OMY393225 OWU393225 PGQ393225 PQM393225 QAI393225 QKE393225 QUA393225 RDW393225 RNS393225 RXO393225 SHK393225 SRG393225 TBC393225 TKY393225 TUU393225 UEQ393225 UOM393225 UYI393225 VIE393225 VSA393225 WBW393225 WLS393225 WVO393225 G458761 JC458761 SY458761 ACU458761 AMQ458761 AWM458761 BGI458761 BQE458761 CAA458761 CJW458761 CTS458761 DDO458761 DNK458761 DXG458761 EHC458761 EQY458761 FAU458761 FKQ458761 FUM458761 GEI458761 GOE458761 GYA458761 HHW458761 HRS458761 IBO458761 ILK458761 IVG458761 JFC458761 JOY458761 JYU458761 KIQ458761 KSM458761 LCI458761 LME458761 LWA458761 MFW458761 MPS458761 MZO458761 NJK458761 NTG458761 ODC458761 OMY458761 OWU458761 PGQ458761 PQM458761 QAI458761 QKE458761 QUA458761 RDW458761 RNS458761 RXO458761 SHK458761 SRG458761 TBC458761 TKY458761 TUU458761 UEQ458761 UOM458761 UYI458761 VIE458761 VSA458761 WBW458761 WLS458761 WVO458761 G524297 JC524297 SY524297 ACU524297 AMQ524297 AWM524297 BGI524297 BQE524297 CAA524297 CJW524297 CTS524297 DDO524297 DNK524297 DXG524297 EHC524297 EQY524297 FAU524297 FKQ524297 FUM524297 GEI524297 GOE524297 GYA524297 HHW524297 HRS524297 IBO524297 ILK524297 IVG524297 JFC524297 JOY524297 JYU524297 KIQ524297 KSM524297 LCI524297 LME524297 LWA524297 MFW524297 MPS524297 MZO524297 NJK524297 NTG524297 ODC524297 OMY524297 OWU524297 PGQ524297 PQM524297 QAI524297 QKE524297 QUA524297 RDW524297 RNS524297 RXO524297 SHK524297 SRG524297 TBC524297 TKY524297 TUU524297 UEQ524297 UOM524297 UYI524297 VIE524297 VSA524297 WBW524297 WLS524297 WVO524297 G589833 JC589833 SY589833 ACU589833 AMQ589833 AWM589833 BGI589833 BQE589833 CAA589833 CJW589833 CTS589833 DDO589833 DNK589833 DXG589833 EHC589833 EQY589833 FAU589833 FKQ589833 FUM589833 GEI589833 GOE589833 GYA589833 HHW589833 HRS589833 IBO589833 ILK589833 IVG589833 JFC589833 JOY589833 JYU589833 KIQ589833 KSM589833 LCI589833 LME589833 LWA589833 MFW589833 MPS589833 MZO589833 NJK589833 NTG589833 ODC589833 OMY589833 OWU589833 PGQ589833 PQM589833 QAI589833 QKE589833 QUA589833 RDW589833 RNS589833 RXO589833 SHK589833 SRG589833 TBC589833 TKY589833 TUU589833 UEQ589833 UOM589833 UYI589833 VIE589833 VSA589833 WBW589833 WLS589833 WVO589833 G655369 JC655369 SY655369 ACU655369 AMQ655369 AWM655369 BGI655369 BQE655369 CAA655369 CJW655369 CTS655369 DDO655369 DNK655369 DXG655369 EHC655369 EQY655369 FAU655369 FKQ655369 FUM655369 GEI655369 GOE655369 GYA655369 HHW655369 HRS655369 IBO655369 ILK655369 IVG655369 JFC655369 JOY655369 JYU655369 KIQ655369 KSM655369 LCI655369 LME655369 LWA655369 MFW655369 MPS655369 MZO655369 NJK655369 NTG655369 ODC655369 OMY655369 OWU655369 PGQ655369 PQM655369 QAI655369 QKE655369 QUA655369 RDW655369 RNS655369 RXO655369 SHK655369 SRG655369 TBC655369 TKY655369 TUU655369 UEQ655369 UOM655369 UYI655369 VIE655369 VSA655369 WBW655369 WLS655369 WVO655369 G720905 JC720905 SY720905 ACU720905 AMQ720905 AWM720905 BGI720905 BQE720905 CAA720905 CJW720905 CTS720905 DDO720905 DNK720905 DXG720905 EHC720905 EQY720905 FAU720905 FKQ720905 FUM720905 GEI720905 GOE720905 GYA720905 HHW720905 HRS720905 IBO720905 ILK720905 IVG720905 JFC720905 JOY720905 JYU720905 KIQ720905 KSM720905 LCI720905 LME720905 LWA720905 MFW720905 MPS720905 MZO720905 NJK720905 NTG720905 ODC720905 OMY720905 OWU720905 PGQ720905 PQM720905 QAI720905 QKE720905 QUA720905 RDW720905 RNS720905 RXO720905 SHK720905 SRG720905 TBC720905 TKY720905 TUU720905 UEQ720905 UOM720905 UYI720905 VIE720905 VSA720905 WBW720905 WLS720905 WVO720905 G786441 JC786441 SY786441 ACU786441 AMQ786441 AWM786441 BGI786441 BQE786441 CAA786441 CJW786441 CTS786441 DDO786441 DNK786441 DXG786441 EHC786441 EQY786441 FAU786441 FKQ786441 FUM786441 GEI786441 GOE786441 GYA786441 HHW786441 HRS786441 IBO786441 ILK786441 IVG786441 JFC786441 JOY786441 JYU786441 KIQ786441 KSM786441 LCI786441 LME786441 LWA786441 MFW786441 MPS786441 MZO786441 NJK786441 NTG786441 ODC786441 OMY786441 OWU786441 PGQ786441 PQM786441 QAI786441 QKE786441 QUA786441 RDW786441 RNS786441 RXO786441 SHK786441 SRG786441 TBC786441 TKY786441 TUU786441 UEQ786441 UOM786441 UYI786441 VIE786441 VSA786441 WBW786441 WLS786441 WVO786441 G851977 JC851977 SY851977 ACU851977 AMQ851977 AWM851977 BGI851977 BQE851977 CAA851977 CJW851977 CTS851977 DDO851977 DNK851977 DXG851977 EHC851977 EQY851977 FAU851977 FKQ851977 FUM851977 GEI851977 GOE851977 GYA851977 HHW851977 HRS851977 IBO851977 ILK851977 IVG851977 JFC851977 JOY851977 JYU851977 KIQ851977 KSM851977 LCI851977 LME851977 LWA851977 MFW851977 MPS851977 MZO851977 NJK851977 NTG851977 ODC851977 OMY851977 OWU851977 PGQ851977 PQM851977 QAI851977 QKE851977 QUA851977 RDW851977 RNS851977 RXO851977 SHK851977 SRG851977 TBC851977 TKY851977 TUU851977 UEQ851977 UOM851977 UYI851977 VIE851977 VSA851977 WBW851977 WLS851977 WVO851977 G917513 JC917513 SY917513 ACU917513 AMQ917513 AWM917513 BGI917513 BQE917513 CAA917513 CJW917513 CTS917513 DDO917513 DNK917513 DXG917513 EHC917513 EQY917513 FAU917513 FKQ917513 FUM917513 GEI917513 GOE917513 GYA917513 HHW917513 HRS917513 IBO917513 ILK917513 IVG917513 JFC917513 JOY917513 JYU917513 KIQ917513 KSM917513 LCI917513 LME917513 LWA917513 MFW917513 MPS917513 MZO917513 NJK917513 NTG917513 ODC917513 OMY917513 OWU917513 PGQ917513 PQM917513 QAI917513 QKE917513 QUA917513 RDW917513 RNS917513 RXO917513 SHK917513 SRG917513 TBC917513 TKY917513 TUU917513 UEQ917513 UOM917513 UYI917513 VIE917513 VSA917513 WBW917513 WLS917513 WVO917513 G983049 JC983049 SY983049 ACU983049 AMQ983049 AWM983049 BGI983049 BQE983049 CAA983049 CJW983049 CTS983049 DDO983049 DNK983049 DXG983049 EHC983049 EQY983049 FAU983049 FKQ983049 FUM983049 GEI983049 GOE983049 GYA983049 HHW983049 HRS983049 IBO983049 ILK983049 IVG983049 JFC983049 JOY983049 JYU983049 KIQ983049 KSM983049 LCI983049 LME983049 LWA983049 MFW983049 MPS983049 MZO983049 NJK983049 NTG983049 ODC983049 OMY983049 OWU983049 PGQ983049 PQM983049 QAI983049 QKE983049 QUA983049 RDW983049 RNS983049 RXO983049 SHK983049 SRG983049 TBC983049 TKY983049 TUU983049 UEQ983049 UOM983049 UYI983049 VIE983049 VSA983049 WBW983049 WLS983049 WVO983049" xr:uid="{E61C5B4C-EB61-440E-8C47-B356038A1573}">
      <formula1>$Y$2:$Y$9</formula1>
    </dataValidation>
    <dataValidation type="list" allowBlank="1" showInputMessage="1" showErrorMessage="1" sqref="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F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F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F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F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F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F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F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F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F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F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F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F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F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F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xr:uid="{A5986E7B-41E2-4419-8BE4-D96AC34DF4B8}">
      <formula1>$Y$2:$Y$10</formula1>
    </dataValidation>
    <dataValidation type="list" allowBlank="1" showInputMessage="1" showErrorMessage="1" sqref="I4:I34 JE4:JE34 TA4:TA34 ACW4:ACW34 AMS4:AMS34 AWO4:AWO34 BGK4:BGK34 BQG4:BQG34 CAC4:CAC34 CJY4:CJY34 CTU4:CTU34 DDQ4:DDQ34 DNM4:DNM34 DXI4:DXI34 EHE4:EHE34 ERA4:ERA34 FAW4:FAW34 FKS4:FKS34 FUO4:FUO34 GEK4:GEK34 GOG4:GOG34 GYC4:GYC34 HHY4:HHY34 HRU4:HRU34 IBQ4:IBQ34 ILM4:ILM34 IVI4:IVI34 JFE4:JFE34 JPA4:JPA34 JYW4:JYW34 KIS4:KIS34 KSO4:KSO34 LCK4:LCK34 LMG4:LMG34 LWC4:LWC34 MFY4:MFY34 MPU4:MPU34 MZQ4:MZQ34 NJM4:NJM34 NTI4:NTI34 ODE4:ODE34 ONA4:ONA34 OWW4:OWW34 PGS4:PGS34 PQO4:PQO34 QAK4:QAK34 QKG4:QKG34 QUC4:QUC34 RDY4:RDY34 RNU4:RNU34 RXQ4:RXQ34 SHM4:SHM34 SRI4:SRI34 TBE4:TBE34 TLA4:TLA34 TUW4:TUW34 UES4:UES34 UOO4:UOO34 UYK4:UYK34 VIG4:VIG34 VSC4:VSC34 WBY4:WBY34 WLU4:WLU34 WVQ4:WVQ34 I65540:I65570 JE65540:JE65570 TA65540:TA65570 ACW65540:ACW65570 AMS65540:AMS65570 AWO65540:AWO65570 BGK65540:BGK65570 BQG65540:BQG65570 CAC65540:CAC65570 CJY65540:CJY65570 CTU65540:CTU65570 DDQ65540:DDQ65570 DNM65540:DNM65570 DXI65540:DXI65570 EHE65540:EHE65570 ERA65540:ERA65570 FAW65540:FAW65570 FKS65540:FKS65570 FUO65540:FUO65570 GEK65540:GEK65570 GOG65540:GOG65570 GYC65540:GYC65570 HHY65540:HHY65570 HRU65540:HRU65570 IBQ65540:IBQ65570 ILM65540:ILM65570 IVI65540:IVI65570 JFE65540:JFE65570 JPA65540:JPA65570 JYW65540:JYW65570 KIS65540:KIS65570 KSO65540:KSO65570 LCK65540:LCK65570 LMG65540:LMG65570 LWC65540:LWC65570 MFY65540:MFY65570 MPU65540:MPU65570 MZQ65540:MZQ65570 NJM65540:NJM65570 NTI65540:NTI65570 ODE65540:ODE65570 ONA65540:ONA65570 OWW65540:OWW65570 PGS65540:PGS65570 PQO65540:PQO65570 QAK65540:QAK65570 QKG65540:QKG65570 QUC65540:QUC65570 RDY65540:RDY65570 RNU65540:RNU65570 RXQ65540:RXQ65570 SHM65540:SHM65570 SRI65540:SRI65570 TBE65540:TBE65570 TLA65540:TLA65570 TUW65540:TUW65570 UES65540:UES65570 UOO65540:UOO65570 UYK65540:UYK65570 VIG65540:VIG65570 VSC65540:VSC65570 WBY65540:WBY65570 WLU65540:WLU65570 WVQ65540:WVQ65570 I131076:I131106 JE131076:JE131106 TA131076:TA131106 ACW131076:ACW131106 AMS131076:AMS131106 AWO131076:AWO131106 BGK131076:BGK131106 BQG131076:BQG131106 CAC131076:CAC131106 CJY131076:CJY131106 CTU131076:CTU131106 DDQ131076:DDQ131106 DNM131076:DNM131106 DXI131076:DXI131106 EHE131076:EHE131106 ERA131076:ERA131106 FAW131076:FAW131106 FKS131076:FKS131106 FUO131076:FUO131106 GEK131076:GEK131106 GOG131076:GOG131106 GYC131076:GYC131106 HHY131076:HHY131106 HRU131076:HRU131106 IBQ131076:IBQ131106 ILM131076:ILM131106 IVI131076:IVI131106 JFE131076:JFE131106 JPA131076:JPA131106 JYW131076:JYW131106 KIS131076:KIS131106 KSO131076:KSO131106 LCK131076:LCK131106 LMG131076:LMG131106 LWC131076:LWC131106 MFY131076:MFY131106 MPU131076:MPU131106 MZQ131076:MZQ131106 NJM131076:NJM131106 NTI131076:NTI131106 ODE131076:ODE131106 ONA131076:ONA131106 OWW131076:OWW131106 PGS131076:PGS131106 PQO131076:PQO131106 QAK131076:QAK131106 QKG131076:QKG131106 QUC131076:QUC131106 RDY131076:RDY131106 RNU131076:RNU131106 RXQ131076:RXQ131106 SHM131076:SHM131106 SRI131076:SRI131106 TBE131076:TBE131106 TLA131076:TLA131106 TUW131076:TUW131106 UES131076:UES131106 UOO131076:UOO131106 UYK131076:UYK131106 VIG131076:VIG131106 VSC131076:VSC131106 WBY131076:WBY131106 WLU131076:WLU131106 WVQ131076:WVQ131106 I196612:I196642 JE196612:JE196642 TA196612:TA196642 ACW196612:ACW196642 AMS196612:AMS196642 AWO196612:AWO196642 BGK196612:BGK196642 BQG196612:BQG196642 CAC196612:CAC196642 CJY196612:CJY196642 CTU196612:CTU196642 DDQ196612:DDQ196642 DNM196612:DNM196642 DXI196612:DXI196642 EHE196612:EHE196642 ERA196612:ERA196642 FAW196612:FAW196642 FKS196612:FKS196642 FUO196612:FUO196642 GEK196612:GEK196642 GOG196612:GOG196642 GYC196612:GYC196642 HHY196612:HHY196642 HRU196612:HRU196642 IBQ196612:IBQ196642 ILM196612:ILM196642 IVI196612:IVI196642 JFE196612:JFE196642 JPA196612:JPA196642 JYW196612:JYW196642 KIS196612:KIS196642 KSO196612:KSO196642 LCK196612:LCK196642 LMG196612:LMG196642 LWC196612:LWC196642 MFY196612:MFY196642 MPU196612:MPU196642 MZQ196612:MZQ196642 NJM196612:NJM196642 NTI196612:NTI196642 ODE196612:ODE196642 ONA196612:ONA196642 OWW196612:OWW196642 PGS196612:PGS196642 PQO196612:PQO196642 QAK196612:QAK196642 QKG196612:QKG196642 QUC196612:QUC196642 RDY196612:RDY196642 RNU196612:RNU196642 RXQ196612:RXQ196642 SHM196612:SHM196642 SRI196612:SRI196642 TBE196612:TBE196642 TLA196612:TLA196642 TUW196612:TUW196642 UES196612:UES196642 UOO196612:UOO196642 UYK196612:UYK196642 VIG196612:VIG196642 VSC196612:VSC196642 WBY196612:WBY196642 WLU196612:WLU196642 WVQ196612:WVQ196642 I262148:I262178 JE262148:JE262178 TA262148:TA262178 ACW262148:ACW262178 AMS262148:AMS262178 AWO262148:AWO262178 BGK262148:BGK262178 BQG262148:BQG262178 CAC262148:CAC262178 CJY262148:CJY262178 CTU262148:CTU262178 DDQ262148:DDQ262178 DNM262148:DNM262178 DXI262148:DXI262178 EHE262148:EHE262178 ERA262148:ERA262178 FAW262148:FAW262178 FKS262148:FKS262178 FUO262148:FUO262178 GEK262148:GEK262178 GOG262148:GOG262178 GYC262148:GYC262178 HHY262148:HHY262178 HRU262148:HRU262178 IBQ262148:IBQ262178 ILM262148:ILM262178 IVI262148:IVI262178 JFE262148:JFE262178 JPA262148:JPA262178 JYW262148:JYW262178 KIS262148:KIS262178 KSO262148:KSO262178 LCK262148:LCK262178 LMG262148:LMG262178 LWC262148:LWC262178 MFY262148:MFY262178 MPU262148:MPU262178 MZQ262148:MZQ262178 NJM262148:NJM262178 NTI262148:NTI262178 ODE262148:ODE262178 ONA262148:ONA262178 OWW262148:OWW262178 PGS262148:PGS262178 PQO262148:PQO262178 QAK262148:QAK262178 QKG262148:QKG262178 QUC262148:QUC262178 RDY262148:RDY262178 RNU262148:RNU262178 RXQ262148:RXQ262178 SHM262148:SHM262178 SRI262148:SRI262178 TBE262148:TBE262178 TLA262148:TLA262178 TUW262148:TUW262178 UES262148:UES262178 UOO262148:UOO262178 UYK262148:UYK262178 VIG262148:VIG262178 VSC262148:VSC262178 WBY262148:WBY262178 WLU262148:WLU262178 WVQ262148:WVQ262178 I327684:I327714 JE327684:JE327714 TA327684:TA327714 ACW327684:ACW327714 AMS327684:AMS327714 AWO327684:AWO327714 BGK327684:BGK327714 BQG327684:BQG327714 CAC327684:CAC327714 CJY327684:CJY327714 CTU327684:CTU327714 DDQ327684:DDQ327714 DNM327684:DNM327714 DXI327684:DXI327714 EHE327684:EHE327714 ERA327684:ERA327714 FAW327684:FAW327714 FKS327684:FKS327714 FUO327684:FUO327714 GEK327684:GEK327714 GOG327684:GOG327714 GYC327684:GYC327714 HHY327684:HHY327714 HRU327684:HRU327714 IBQ327684:IBQ327714 ILM327684:ILM327714 IVI327684:IVI327714 JFE327684:JFE327714 JPA327684:JPA327714 JYW327684:JYW327714 KIS327684:KIS327714 KSO327684:KSO327714 LCK327684:LCK327714 LMG327684:LMG327714 LWC327684:LWC327714 MFY327684:MFY327714 MPU327684:MPU327714 MZQ327684:MZQ327714 NJM327684:NJM327714 NTI327684:NTI327714 ODE327684:ODE327714 ONA327684:ONA327714 OWW327684:OWW327714 PGS327684:PGS327714 PQO327684:PQO327714 QAK327684:QAK327714 QKG327684:QKG327714 QUC327684:QUC327714 RDY327684:RDY327714 RNU327684:RNU327714 RXQ327684:RXQ327714 SHM327684:SHM327714 SRI327684:SRI327714 TBE327684:TBE327714 TLA327684:TLA327714 TUW327684:TUW327714 UES327684:UES327714 UOO327684:UOO327714 UYK327684:UYK327714 VIG327684:VIG327714 VSC327684:VSC327714 WBY327684:WBY327714 WLU327684:WLU327714 WVQ327684:WVQ327714 I393220:I393250 JE393220:JE393250 TA393220:TA393250 ACW393220:ACW393250 AMS393220:AMS393250 AWO393220:AWO393250 BGK393220:BGK393250 BQG393220:BQG393250 CAC393220:CAC393250 CJY393220:CJY393250 CTU393220:CTU393250 DDQ393220:DDQ393250 DNM393220:DNM393250 DXI393220:DXI393250 EHE393220:EHE393250 ERA393220:ERA393250 FAW393220:FAW393250 FKS393220:FKS393250 FUO393220:FUO393250 GEK393220:GEK393250 GOG393220:GOG393250 GYC393220:GYC393250 HHY393220:HHY393250 HRU393220:HRU393250 IBQ393220:IBQ393250 ILM393220:ILM393250 IVI393220:IVI393250 JFE393220:JFE393250 JPA393220:JPA393250 JYW393220:JYW393250 KIS393220:KIS393250 KSO393220:KSO393250 LCK393220:LCK393250 LMG393220:LMG393250 LWC393220:LWC393250 MFY393220:MFY393250 MPU393220:MPU393250 MZQ393220:MZQ393250 NJM393220:NJM393250 NTI393220:NTI393250 ODE393220:ODE393250 ONA393220:ONA393250 OWW393220:OWW393250 PGS393220:PGS393250 PQO393220:PQO393250 QAK393220:QAK393250 QKG393220:QKG393250 QUC393220:QUC393250 RDY393220:RDY393250 RNU393220:RNU393250 RXQ393220:RXQ393250 SHM393220:SHM393250 SRI393220:SRI393250 TBE393220:TBE393250 TLA393220:TLA393250 TUW393220:TUW393250 UES393220:UES393250 UOO393220:UOO393250 UYK393220:UYK393250 VIG393220:VIG393250 VSC393220:VSC393250 WBY393220:WBY393250 WLU393220:WLU393250 WVQ393220:WVQ393250 I458756:I458786 JE458756:JE458786 TA458756:TA458786 ACW458756:ACW458786 AMS458756:AMS458786 AWO458756:AWO458786 BGK458756:BGK458786 BQG458756:BQG458786 CAC458756:CAC458786 CJY458756:CJY458786 CTU458756:CTU458786 DDQ458756:DDQ458786 DNM458756:DNM458786 DXI458756:DXI458786 EHE458756:EHE458786 ERA458756:ERA458786 FAW458756:FAW458786 FKS458756:FKS458786 FUO458756:FUO458786 GEK458756:GEK458786 GOG458756:GOG458786 GYC458756:GYC458786 HHY458756:HHY458786 HRU458756:HRU458786 IBQ458756:IBQ458786 ILM458756:ILM458786 IVI458756:IVI458786 JFE458756:JFE458786 JPA458756:JPA458786 JYW458756:JYW458786 KIS458756:KIS458786 KSO458756:KSO458786 LCK458756:LCK458786 LMG458756:LMG458786 LWC458756:LWC458786 MFY458756:MFY458786 MPU458756:MPU458786 MZQ458756:MZQ458786 NJM458756:NJM458786 NTI458756:NTI458786 ODE458756:ODE458786 ONA458756:ONA458786 OWW458756:OWW458786 PGS458756:PGS458786 PQO458756:PQO458786 QAK458756:QAK458786 QKG458756:QKG458786 QUC458756:QUC458786 RDY458756:RDY458786 RNU458756:RNU458786 RXQ458756:RXQ458786 SHM458756:SHM458786 SRI458756:SRI458786 TBE458756:TBE458786 TLA458756:TLA458786 TUW458756:TUW458786 UES458756:UES458786 UOO458756:UOO458786 UYK458756:UYK458786 VIG458756:VIG458786 VSC458756:VSC458786 WBY458756:WBY458786 WLU458756:WLU458786 WVQ458756:WVQ458786 I524292:I524322 JE524292:JE524322 TA524292:TA524322 ACW524292:ACW524322 AMS524292:AMS524322 AWO524292:AWO524322 BGK524292:BGK524322 BQG524292:BQG524322 CAC524292:CAC524322 CJY524292:CJY524322 CTU524292:CTU524322 DDQ524292:DDQ524322 DNM524292:DNM524322 DXI524292:DXI524322 EHE524292:EHE524322 ERA524292:ERA524322 FAW524292:FAW524322 FKS524292:FKS524322 FUO524292:FUO524322 GEK524292:GEK524322 GOG524292:GOG524322 GYC524292:GYC524322 HHY524292:HHY524322 HRU524292:HRU524322 IBQ524292:IBQ524322 ILM524292:ILM524322 IVI524292:IVI524322 JFE524292:JFE524322 JPA524292:JPA524322 JYW524292:JYW524322 KIS524292:KIS524322 KSO524292:KSO524322 LCK524292:LCK524322 LMG524292:LMG524322 LWC524292:LWC524322 MFY524292:MFY524322 MPU524292:MPU524322 MZQ524292:MZQ524322 NJM524292:NJM524322 NTI524292:NTI524322 ODE524292:ODE524322 ONA524292:ONA524322 OWW524292:OWW524322 PGS524292:PGS524322 PQO524292:PQO524322 QAK524292:QAK524322 QKG524292:QKG524322 QUC524292:QUC524322 RDY524292:RDY524322 RNU524292:RNU524322 RXQ524292:RXQ524322 SHM524292:SHM524322 SRI524292:SRI524322 TBE524292:TBE524322 TLA524292:TLA524322 TUW524292:TUW524322 UES524292:UES524322 UOO524292:UOO524322 UYK524292:UYK524322 VIG524292:VIG524322 VSC524292:VSC524322 WBY524292:WBY524322 WLU524292:WLU524322 WVQ524292:WVQ524322 I589828:I589858 JE589828:JE589858 TA589828:TA589858 ACW589828:ACW589858 AMS589828:AMS589858 AWO589828:AWO589858 BGK589828:BGK589858 BQG589828:BQG589858 CAC589828:CAC589858 CJY589828:CJY589858 CTU589828:CTU589858 DDQ589828:DDQ589858 DNM589828:DNM589858 DXI589828:DXI589858 EHE589828:EHE589858 ERA589828:ERA589858 FAW589828:FAW589858 FKS589828:FKS589858 FUO589828:FUO589858 GEK589828:GEK589858 GOG589828:GOG589858 GYC589828:GYC589858 HHY589828:HHY589858 HRU589828:HRU589858 IBQ589828:IBQ589858 ILM589828:ILM589858 IVI589828:IVI589858 JFE589828:JFE589858 JPA589828:JPA589858 JYW589828:JYW589858 KIS589828:KIS589858 KSO589828:KSO589858 LCK589828:LCK589858 LMG589828:LMG589858 LWC589828:LWC589858 MFY589828:MFY589858 MPU589828:MPU589858 MZQ589828:MZQ589858 NJM589828:NJM589858 NTI589828:NTI589858 ODE589828:ODE589858 ONA589828:ONA589858 OWW589828:OWW589858 PGS589828:PGS589858 PQO589828:PQO589858 QAK589828:QAK589858 QKG589828:QKG589858 QUC589828:QUC589858 RDY589828:RDY589858 RNU589828:RNU589858 RXQ589828:RXQ589858 SHM589828:SHM589858 SRI589828:SRI589858 TBE589828:TBE589858 TLA589828:TLA589858 TUW589828:TUW589858 UES589828:UES589858 UOO589828:UOO589858 UYK589828:UYK589858 VIG589828:VIG589858 VSC589828:VSC589858 WBY589828:WBY589858 WLU589828:WLU589858 WVQ589828:WVQ589858 I655364:I655394 JE655364:JE655394 TA655364:TA655394 ACW655364:ACW655394 AMS655364:AMS655394 AWO655364:AWO655394 BGK655364:BGK655394 BQG655364:BQG655394 CAC655364:CAC655394 CJY655364:CJY655394 CTU655364:CTU655394 DDQ655364:DDQ655394 DNM655364:DNM655394 DXI655364:DXI655394 EHE655364:EHE655394 ERA655364:ERA655394 FAW655364:FAW655394 FKS655364:FKS655394 FUO655364:FUO655394 GEK655364:GEK655394 GOG655364:GOG655394 GYC655364:GYC655394 HHY655364:HHY655394 HRU655364:HRU655394 IBQ655364:IBQ655394 ILM655364:ILM655394 IVI655364:IVI655394 JFE655364:JFE655394 JPA655364:JPA655394 JYW655364:JYW655394 KIS655364:KIS655394 KSO655364:KSO655394 LCK655364:LCK655394 LMG655364:LMG655394 LWC655364:LWC655394 MFY655364:MFY655394 MPU655364:MPU655394 MZQ655364:MZQ655394 NJM655364:NJM655394 NTI655364:NTI655394 ODE655364:ODE655394 ONA655364:ONA655394 OWW655364:OWW655394 PGS655364:PGS655394 PQO655364:PQO655394 QAK655364:QAK655394 QKG655364:QKG655394 QUC655364:QUC655394 RDY655364:RDY655394 RNU655364:RNU655394 RXQ655364:RXQ655394 SHM655364:SHM655394 SRI655364:SRI655394 TBE655364:TBE655394 TLA655364:TLA655394 TUW655364:TUW655394 UES655364:UES655394 UOO655364:UOO655394 UYK655364:UYK655394 VIG655364:VIG655394 VSC655364:VSC655394 WBY655364:WBY655394 WLU655364:WLU655394 WVQ655364:WVQ655394 I720900:I720930 JE720900:JE720930 TA720900:TA720930 ACW720900:ACW720930 AMS720900:AMS720930 AWO720900:AWO720930 BGK720900:BGK720930 BQG720900:BQG720930 CAC720900:CAC720930 CJY720900:CJY720930 CTU720900:CTU720930 DDQ720900:DDQ720930 DNM720900:DNM720930 DXI720900:DXI720930 EHE720900:EHE720930 ERA720900:ERA720930 FAW720900:FAW720930 FKS720900:FKS720930 FUO720900:FUO720930 GEK720900:GEK720930 GOG720900:GOG720930 GYC720900:GYC720930 HHY720900:HHY720930 HRU720900:HRU720930 IBQ720900:IBQ720930 ILM720900:ILM720930 IVI720900:IVI720930 JFE720900:JFE720930 JPA720900:JPA720930 JYW720900:JYW720930 KIS720900:KIS720930 KSO720900:KSO720930 LCK720900:LCK720930 LMG720900:LMG720930 LWC720900:LWC720930 MFY720900:MFY720930 MPU720900:MPU720930 MZQ720900:MZQ720930 NJM720900:NJM720930 NTI720900:NTI720930 ODE720900:ODE720930 ONA720900:ONA720930 OWW720900:OWW720930 PGS720900:PGS720930 PQO720900:PQO720930 QAK720900:QAK720930 QKG720900:QKG720930 QUC720900:QUC720930 RDY720900:RDY720930 RNU720900:RNU720930 RXQ720900:RXQ720930 SHM720900:SHM720930 SRI720900:SRI720930 TBE720900:TBE720930 TLA720900:TLA720930 TUW720900:TUW720930 UES720900:UES720930 UOO720900:UOO720930 UYK720900:UYK720930 VIG720900:VIG720930 VSC720900:VSC720930 WBY720900:WBY720930 WLU720900:WLU720930 WVQ720900:WVQ720930 I786436:I786466 JE786436:JE786466 TA786436:TA786466 ACW786436:ACW786466 AMS786436:AMS786466 AWO786436:AWO786466 BGK786436:BGK786466 BQG786436:BQG786466 CAC786436:CAC786466 CJY786436:CJY786466 CTU786436:CTU786466 DDQ786436:DDQ786466 DNM786436:DNM786466 DXI786436:DXI786466 EHE786436:EHE786466 ERA786436:ERA786466 FAW786436:FAW786466 FKS786436:FKS786466 FUO786436:FUO786466 GEK786436:GEK786466 GOG786436:GOG786466 GYC786436:GYC786466 HHY786436:HHY786466 HRU786436:HRU786466 IBQ786436:IBQ786466 ILM786436:ILM786466 IVI786436:IVI786466 JFE786436:JFE786466 JPA786436:JPA786466 JYW786436:JYW786466 KIS786436:KIS786466 KSO786436:KSO786466 LCK786436:LCK786466 LMG786436:LMG786466 LWC786436:LWC786466 MFY786436:MFY786466 MPU786436:MPU786466 MZQ786436:MZQ786466 NJM786436:NJM786466 NTI786436:NTI786466 ODE786436:ODE786466 ONA786436:ONA786466 OWW786436:OWW786466 PGS786436:PGS786466 PQO786436:PQO786466 QAK786436:QAK786466 QKG786436:QKG786466 QUC786436:QUC786466 RDY786436:RDY786466 RNU786436:RNU786466 RXQ786436:RXQ786466 SHM786436:SHM786466 SRI786436:SRI786466 TBE786436:TBE786466 TLA786436:TLA786466 TUW786436:TUW786466 UES786436:UES786466 UOO786436:UOO786466 UYK786436:UYK786466 VIG786436:VIG786466 VSC786436:VSC786466 WBY786436:WBY786466 WLU786436:WLU786466 WVQ786436:WVQ786466 I851972:I852002 JE851972:JE852002 TA851972:TA852002 ACW851972:ACW852002 AMS851972:AMS852002 AWO851972:AWO852002 BGK851972:BGK852002 BQG851972:BQG852002 CAC851972:CAC852002 CJY851972:CJY852002 CTU851972:CTU852002 DDQ851972:DDQ852002 DNM851972:DNM852002 DXI851972:DXI852002 EHE851972:EHE852002 ERA851972:ERA852002 FAW851972:FAW852002 FKS851972:FKS852002 FUO851972:FUO852002 GEK851972:GEK852002 GOG851972:GOG852002 GYC851972:GYC852002 HHY851972:HHY852002 HRU851972:HRU852002 IBQ851972:IBQ852002 ILM851972:ILM852002 IVI851972:IVI852002 JFE851972:JFE852002 JPA851972:JPA852002 JYW851972:JYW852002 KIS851972:KIS852002 KSO851972:KSO852002 LCK851972:LCK852002 LMG851972:LMG852002 LWC851972:LWC852002 MFY851972:MFY852002 MPU851972:MPU852002 MZQ851972:MZQ852002 NJM851972:NJM852002 NTI851972:NTI852002 ODE851972:ODE852002 ONA851972:ONA852002 OWW851972:OWW852002 PGS851972:PGS852002 PQO851972:PQO852002 QAK851972:QAK852002 QKG851972:QKG852002 QUC851972:QUC852002 RDY851972:RDY852002 RNU851972:RNU852002 RXQ851972:RXQ852002 SHM851972:SHM852002 SRI851972:SRI852002 TBE851972:TBE852002 TLA851972:TLA852002 TUW851972:TUW852002 UES851972:UES852002 UOO851972:UOO852002 UYK851972:UYK852002 VIG851972:VIG852002 VSC851972:VSC852002 WBY851972:WBY852002 WLU851972:WLU852002 WVQ851972:WVQ852002 I917508:I917538 JE917508:JE917538 TA917508:TA917538 ACW917508:ACW917538 AMS917508:AMS917538 AWO917508:AWO917538 BGK917508:BGK917538 BQG917508:BQG917538 CAC917508:CAC917538 CJY917508:CJY917538 CTU917508:CTU917538 DDQ917508:DDQ917538 DNM917508:DNM917538 DXI917508:DXI917538 EHE917508:EHE917538 ERA917508:ERA917538 FAW917508:FAW917538 FKS917508:FKS917538 FUO917508:FUO917538 GEK917508:GEK917538 GOG917508:GOG917538 GYC917508:GYC917538 HHY917508:HHY917538 HRU917508:HRU917538 IBQ917508:IBQ917538 ILM917508:ILM917538 IVI917508:IVI917538 JFE917508:JFE917538 JPA917508:JPA917538 JYW917508:JYW917538 KIS917508:KIS917538 KSO917508:KSO917538 LCK917508:LCK917538 LMG917508:LMG917538 LWC917508:LWC917538 MFY917508:MFY917538 MPU917508:MPU917538 MZQ917508:MZQ917538 NJM917508:NJM917538 NTI917508:NTI917538 ODE917508:ODE917538 ONA917508:ONA917538 OWW917508:OWW917538 PGS917508:PGS917538 PQO917508:PQO917538 QAK917508:QAK917538 QKG917508:QKG917538 QUC917508:QUC917538 RDY917508:RDY917538 RNU917508:RNU917538 RXQ917508:RXQ917538 SHM917508:SHM917538 SRI917508:SRI917538 TBE917508:TBE917538 TLA917508:TLA917538 TUW917508:TUW917538 UES917508:UES917538 UOO917508:UOO917538 UYK917508:UYK917538 VIG917508:VIG917538 VSC917508:VSC917538 WBY917508:WBY917538 WLU917508:WLU917538 WVQ917508:WVQ917538 I983044:I983074 JE983044:JE983074 TA983044:TA983074 ACW983044:ACW983074 AMS983044:AMS983074 AWO983044:AWO983074 BGK983044:BGK983074 BQG983044:BQG983074 CAC983044:CAC983074 CJY983044:CJY983074 CTU983044:CTU983074 DDQ983044:DDQ983074 DNM983044:DNM983074 DXI983044:DXI983074 EHE983044:EHE983074 ERA983044:ERA983074 FAW983044:FAW983074 FKS983044:FKS983074 FUO983044:FUO983074 GEK983044:GEK983074 GOG983044:GOG983074 GYC983044:GYC983074 HHY983044:HHY983074 HRU983044:HRU983074 IBQ983044:IBQ983074 ILM983044:ILM983074 IVI983044:IVI983074 JFE983044:JFE983074 JPA983044:JPA983074 JYW983044:JYW983074 KIS983044:KIS983074 KSO983044:KSO983074 LCK983044:LCK983074 LMG983044:LMG983074 LWC983044:LWC983074 MFY983044:MFY983074 MPU983044:MPU983074 MZQ983044:MZQ983074 NJM983044:NJM983074 NTI983044:NTI983074 ODE983044:ODE983074 ONA983044:ONA983074 OWW983044:OWW983074 PGS983044:PGS983074 PQO983044:PQO983074 QAK983044:QAK983074 QKG983044:QKG983074 QUC983044:QUC983074 RDY983044:RDY983074 RNU983044:RNU983074 RXQ983044:RXQ983074 SHM983044:SHM983074 SRI983044:SRI983074 TBE983044:TBE983074 TLA983044:TLA983074 TUW983044:TUW983074 UES983044:UES983074 UOO983044:UOO983074 UYK983044:UYK983074 VIG983044:VIG983074 VSC983044:VSC983074 WBY983044:WBY983074 WLU983044:WLU983074 WVQ983044:WVQ983074 H9:H41 JD9:JD41 SZ9:SZ41 ACV9:ACV41 AMR9:AMR41 AWN9:AWN41 BGJ9:BGJ41 BQF9:BQF41 CAB9:CAB41 CJX9:CJX41 CTT9:CTT41 DDP9:DDP41 DNL9:DNL41 DXH9:DXH41 EHD9:EHD41 EQZ9:EQZ41 FAV9:FAV41 FKR9:FKR41 FUN9:FUN41 GEJ9:GEJ41 GOF9:GOF41 GYB9:GYB41 HHX9:HHX41 HRT9:HRT41 IBP9:IBP41 ILL9:ILL41 IVH9:IVH41 JFD9:JFD41 JOZ9:JOZ41 JYV9:JYV41 KIR9:KIR41 KSN9:KSN41 LCJ9:LCJ41 LMF9:LMF41 LWB9:LWB41 MFX9:MFX41 MPT9:MPT41 MZP9:MZP41 NJL9:NJL41 NTH9:NTH41 ODD9:ODD41 OMZ9:OMZ41 OWV9:OWV41 PGR9:PGR41 PQN9:PQN41 QAJ9:QAJ41 QKF9:QKF41 QUB9:QUB41 RDX9:RDX41 RNT9:RNT41 RXP9:RXP41 SHL9:SHL41 SRH9:SRH41 TBD9:TBD41 TKZ9:TKZ41 TUV9:TUV41 UER9:UER41 UON9:UON41 UYJ9:UYJ41 VIF9:VIF41 VSB9:VSB41 WBX9:WBX41 WLT9:WLT41 WVP9:WVP41 H65545:H65577 JD65545:JD65577 SZ65545:SZ65577 ACV65545:ACV65577 AMR65545:AMR65577 AWN65545:AWN65577 BGJ65545:BGJ65577 BQF65545:BQF65577 CAB65545:CAB65577 CJX65545:CJX65577 CTT65545:CTT65577 DDP65545:DDP65577 DNL65545:DNL65577 DXH65545:DXH65577 EHD65545:EHD65577 EQZ65545:EQZ65577 FAV65545:FAV65577 FKR65545:FKR65577 FUN65545:FUN65577 GEJ65545:GEJ65577 GOF65545:GOF65577 GYB65545:GYB65577 HHX65545:HHX65577 HRT65545:HRT65577 IBP65545:IBP65577 ILL65545:ILL65577 IVH65545:IVH65577 JFD65545:JFD65577 JOZ65545:JOZ65577 JYV65545:JYV65577 KIR65545:KIR65577 KSN65545:KSN65577 LCJ65545:LCJ65577 LMF65545:LMF65577 LWB65545:LWB65577 MFX65545:MFX65577 MPT65545:MPT65577 MZP65545:MZP65577 NJL65545:NJL65577 NTH65545:NTH65577 ODD65545:ODD65577 OMZ65545:OMZ65577 OWV65545:OWV65577 PGR65545:PGR65577 PQN65545:PQN65577 QAJ65545:QAJ65577 QKF65545:QKF65577 QUB65545:QUB65577 RDX65545:RDX65577 RNT65545:RNT65577 RXP65545:RXP65577 SHL65545:SHL65577 SRH65545:SRH65577 TBD65545:TBD65577 TKZ65545:TKZ65577 TUV65545:TUV65577 UER65545:UER65577 UON65545:UON65577 UYJ65545:UYJ65577 VIF65545:VIF65577 VSB65545:VSB65577 WBX65545:WBX65577 WLT65545:WLT65577 WVP65545:WVP65577 H131081:H131113 JD131081:JD131113 SZ131081:SZ131113 ACV131081:ACV131113 AMR131081:AMR131113 AWN131081:AWN131113 BGJ131081:BGJ131113 BQF131081:BQF131113 CAB131081:CAB131113 CJX131081:CJX131113 CTT131081:CTT131113 DDP131081:DDP131113 DNL131081:DNL131113 DXH131081:DXH131113 EHD131081:EHD131113 EQZ131081:EQZ131113 FAV131081:FAV131113 FKR131081:FKR131113 FUN131081:FUN131113 GEJ131081:GEJ131113 GOF131081:GOF131113 GYB131081:GYB131113 HHX131081:HHX131113 HRT131081:HRT131113 IBP131081:IBP131113 ILL131081:ILL131113 IVH131081:IVH131113 JFD131081:JFD131113 JOZ131081:JOZ131113 JYV131081:JYV131113 KIR131081:KIR131113 KSN131081:KSN131113 LCJ131081:LCJ131113 LMF131081:LMF131113 LWB131081:LWB131113 MFX131081:MFX131113 MPT131081:MPT131113 MZP131081:MZP131113 NJL131081:NJL131113 NTH131081:NTH131113 ODD131081:ODD131113 OMZ131081:OMZ131113 OWV131081:OWV131113 PGR131081:PGR131113 PQN131081:PQN131113 QAJ131081:QAJ131113 QKF131081:QKF131113 QUB131081:QUB131113 RDX131081:RDX131113 RNT131081:RNT131113 RXP131081:RXP131113 SHL131081:SHL131113 SRH131081:SRH131113 TBD131081:TBD131113 TKZ131081:TKZ131113 TUV131081:TUV131113 UER131081:UER131113 UON131081:UON131113 UYJ131081:UYJ131113 VIF131081:VIF131113 VSB131081:VSB131113 WBX131081:WBX131113 WLT131081:WLT131113 WVP131081:WVP131113 H196617:H196649 JD196617:JD196649 SZ196617:SZ196649 ACV196617:ACV196649 AMR196617:AMR196649 AWN196617:AWN196649 BGJ196617:BGJ196649 BQF196617:BQF196649 CAB196617:CAB196649 CJX196617:CJX196649 CTT196617:CTT196649 DDP196617:DDP196649 DNL196617:DNL196649 DXH196617:DXH196649 EHD196617:EHD196649 EQZ196617:EQZ196649 FAV196617:FAV196649 FKR196617:FKR196649 FUN196617:FUN196649 GEJ196617:GEJ196649 GOF196617:GOF196649 GYB196617:GYB196649 HHX196617:HHX196649 HRT196617:HRT196649 IBP196617:IBP196649 ILL196617:ILL196649 IVH196617:IVH196649 JFD196617:JFD196649 JOZ196617:JOZ196649 JYV196617:JYV196649 KIR196617:KIR196649 KSN196617:KSN196649 LCJ196617:LCJ196649 LMF196617:LMF196649 LWB196617:LWB196649 MFX196617:MFX196649 MPT196617:MPT196649 MZP196617:MZP196649 NJL196617:NJL196649 NTH196617:NTH196649 ODD196617:ODD196649 OMZ196617:OMZ196649 OWV196617:OWV196649 PGR196617:PGR196649 PQN196617:PQN196649 QAJ196617:QAJ196649 QKF196617:QKF196649 QUB196617:QUB196649 RDX196617:RDX196649 RNT196617:RNT196649 RXP196617:RXP196649 SHL196617:SHL196649 SRH196617:SRH196649 TBD196617:TBD196649 TKZ196617:TKZ196649 TUV196617:TUV196649 UER196617:UER196649 UON196617:UON196649 UYJ196617:UYJ196649 VIF196617:VIF196649 VSB196617:VSB196649 WBX196617:WBX196649 WLT196617:WLT196649 WVP196617:WVP196649 H262153:H262185 JD262153:JD262185 SZ262153:SZ262185 ACV262153:ACV262185 AMR262153:AMR262185 AWN262153:AWN262185 BGJ262153:BGJ262185 BQF262153:BQF262185 CAB262153:CAB262185 CJX262153:CJX262185 CTT262153:CTT262185 DDP262153:DDP262185 DNL262153:DNL262185 DXH262153:DXH262185 EHD262153:EHD262185 EQZ262153:EQZ262185 FAV262153:FAV262185 FKR262153:FKR262185 FUN262153:FUN262185 GEJ262153:GEJ262185 GOF262153:GOF262185 GYB262153:GYB262185 HHX262153:HHX262185 HRT262153:HRT262185 IBP262153:IBP262185 ILL262153:ILL262185 IVH262153:IVH262185 JFD262153:JFD262185 JOZ262153:JOZ262185 JYV262153:JYV262185 KIR262153:KIR262185 KSN262153:KSN262185 LCJ262153:LCJ262185 LMF262153:LMF262185 LWB262153:LWB262185 MFX262153:MFX262185 MPT262153:MPT262185 MZP262153:MZP262185 NJL262153:NJL262185 NTH262153:NTH262185 ODD262153:ODD262185 OMZ262153:OMZ262185 OWV262153:OWV262185 PGR262153:PGR262185 PQN262153:PQN262185 QAJ262153:QAJ262185 QKF262153:QKF262185 QUB262153:QUB262185 RDX262153:RDX262185 RNT262153:RNT262185 RXP262153:RXP262185 SHL262153:SHL262185 SRH262153:SRH262185 TBD262153:TBD262185 TKZ262153:TKZ262185 TUV262153:TUV262185 UER262153:UER262185 UON262153:UON262185 UYJ262153:UYJ262185 VIF262153:VIF262185 VSB262153:VSB262185 WBX262153:WBX262185 WLT262153:WLT262185 WVP262153:WVP262185 H327689:H327721 JD327689:JD327721 SZ327689:SZ327721 ACV327689:ACV327721 AMR327689:AMR327721 AWN327689:AWN327721 BGJ327689:BGJ327721 BQF327689:BQF327721 CAB327689:CAB327721 CJX327689:CJX327721 CTT327689:CTT327721 DDP327689:DDP327721 DNL327689:DNL327721 DXH327689:DXH327721 EHD327689:EHD327721 EQZ327689:EQZ327721 FAV327689:FAV327721 FKR327689:FKR327721 FUN327689:FUN327721 GEJ327689:GEJ327721 GOF327689:GOF327721 GYB327689:GYB327721 HHX327689:HHX327721 HRT327689:HRT327721 IBP327689:IBP327721 ILL327689:ILL327721 IVH327689:IVH327721 JFD327689:JFD327721 JOZ327689:JOZ327721 JYV327689:JYV327721 KIR327689:KIR327721 KSN327689:KSN327721 LCJ327689:LCJ327721 LMF327689:LMF327721 LWB327689:LWB327721 MFX327689:MFX327721 MPT327689:MPT327721 MZP327689:MZP327721 NJL327689:NJL327721 NTH327689:NTH327721 ODD327689:ODD327721 OMZ327689:OMZ327721 OWV327689:OWV327721 PGR327689:PGR327721 PQN327689:PQN327721 QAJ327689:QAJ327721 QKF327689:QKF327721 QUB327689:QUB327721 RDX327689:RDX327721 RNT327689:RNT327721 RXP327689:RXP327721 SHL327689:SHL327721 SRH327689:SRH327721 TBD327689:TBD327721 TKZ327689:TKZ327721 TUV327689:TUV327721 UER327689:UER327721 UON327689:UON327721 UYJ327689:UYJ327721 VIF327689:VIF327721 VSB327689:VSB327721 WBX327689:WBX327721 WLT327689:WLT327721 WVP327689:WVP327721 H393225:H393257 JD393225:JD393257 SZ393225:SZ393257 ACV393225:ACV393257 AMR393225:AMR393257 AWN393225:AWN393257 BGJ393225:BGJ393257 BQF393225:BQF393257 CAB393225:CAB393257 CJX393225:CJX393257 CTT393225:CTT393257 DDP393225:DDP393257 DNL393225:DNL393257 DXH393225:DXH393257 EHD393225:EHD393257 EQZ393225:EQZ393257 FAV393225:FAV393257 FKR393225:FKR393257 FUN393225:FUN393257 GEJ393225:GEJ393257 GOF393225:GOF393257 GYB393225:GYB393257 HHX393225:HHX393257 HRT393225:HRT393257 IBP393225:IBP393257 ILL393225:ILL393257 IVH393225:IVH393257 JFD393225:JFD393257 JOZ393225:JOZ393257 JYV393225:JYV393257 KIR393225:KIR393257 KSN393225:KSN393257 LCJ393225:LCJ393257 LMF393225:LMF393257 LWB393225:LWB393257 MFX393225:MFX393257 MPT393225:MPT393257 MZP393225:MZP393257 NJL393225:NJL393257 NTH393225:NTH393257 ODD393225:ODD393257 OMZ393225:OMZ393257 OWV393225:OWV393257 PGR393225:PGR393257 PQN393225:PQN393257 QAJ393225:QAJ393257 QKF393225:QKF393257 QUB393225:QUB393257 RDX393225:RDX393257 RNT393225:RNT393257 RXP393225:RXP393257 SHL393225:SHL393257 SRH393225:SRH393257 TBD393225:TBD393257 TKZ393225:TKZ393257 TUV393225:TUV393257 UER393225:UER393257 UON393225:UON393257 UYJ393225:UYJ393257 VIF393225:VIF393257 VSB393225:VSB393257 WBX393225:WBX393257 WLT393225:WLT393257 WVP393225:WVP393257 H458761:H458793 JD458761:JD458793 SZ458761:SZ458793 ACV458761:ACV458793 AMR458761:AMR458793 AWN458761:AWN458793 BGJ458761:BGJ458793 BQF458761:BQF458793 CAB458761:CAB458793 CJX458761:CJX458793 CTT458761:CTT458793 DDP458761:DDP458793 DNL458761:DNL458793 DXH458761:DXH458793 EHD458761:EHD458793 EQZ458761:EQZ458793 FAV458761:FAV458793 FKR458761:FKR458793 FUN458761:FUN458793 GEJ458761:GEJ458793 GOF458761:GOF458793 GYB458761:GYB458793 HHX458761:HHX458793 HRT458761:HRT458793 IBP458761:IBP458793 ILL458761:ILL458793 IVH458761:IVH458793 JFD458761:JFD458793 JOZ458761:JOZ458793 JYV458761:JYV458793 KIR458761:KIR458793 KSN458761:KSN458793 LCJ458761:LCJ458793 LMF458761:LMF458793 LWB458761:LWB458793 MFX458761:MFX458793 MPT458761:MPT458793 MZP458761:MZP458793 NJL458761:NJL458793 NTH458761:NTH458793 ODD458761:ODD458793 OMZ458761:OMZ458793 OWV458761:OWV458793 PGR458761:PGR458793 PQN458761:PQN458793 QAJ458761:QAJ458793 QKF458761:QKF458793 QUB458761:QUB458793 RDX458761:RDX458793 RNT458761:RNT458793 RXP458761:RXP458793 SHL458761:SHL458793 SRH458761:SRH458793 TBD458761:TBD458793 TKZ458761:TKZ458793 TUV458761:TUV458793 UER458761:UER458793 UON458761:UON458793 UYJ458761:UYJ458793 VIF458761:VIF458793 VSB458761:VSB458793 WBX458761:WBX458793 WLT458761:WLT458793 WVP458761:WVP458793 H524297:H524329 JD524297:JD524329 SZ524297:SZ524329 ACV524297:ACV524329 AMR524297:AMR524329 AWN524297:AWN524329 BGJ524297:BGJ524329 BQF524297:BQF524329 CAB524297:CAB524329 CJX524297:CJX524329 CTT524297:CTT524329 DDP524297:DDP524329 DNL524297:DNL524329 DXH524297:DXH524329 EHD524297:EHD524329 EQZ524297:EQZ524329 FAV524297:FAV524329 FKR524297:FKR524329 FUN524297:FUN524329 GEJ524297:GEJ524329 GOF524297:GOF524329 GYB524297:GYB524329 HHX524297:HHX524329 HRT524297:HRT524329 IBP524297:IBP524329 ILL524297:ILL524329 IVH524297:IVH524329 JFD524297:JFD524329 JOZ524297:JOZ524329 JYV524297:JYV524329 KIR524297:KIR524329 KSN524297:KSN524329 LCJ524297:LCJ524329 LMF524297:LMF524329 LWB524297:LWB524329 MFX524297:MFX524329 MPT524297:MPT524329 MZP524297:MZP524329 NJL524297:NJL524329 NTH524297:NTH524329 ODD524297:ODD524329 OMZ524297:OMZ524329 OWV524297:OWV524329 PGR524297:PGR524329 PQN524297:PQN524329 QAJ524297:QAJ524329 QKF524297:QKF524329 QUB524297:QUB524329 RDX524297:RDX524329 RNT524297:RNT524329 RXP524297:RXP524329 SHL524297:SHL524329 SRH524297:SRH524329 TBD524297:TBD524329 TKZ524297:TKZ524329 TUV524297:TUV524329 UER524297:UER524329 UON524297:UON524329 UYJ524297:UYJ524329 VIF524297:VIF524329 VSB524297:VSB524329 WBX524297:WBX524329 WLT524297:WLT524329 WVP524297:WVP524329 H589833:H589865 JD589833:JD589865 SZ589833:SZ589865 ACV589833:ACV589865 AMR589833:AMR589865 AWN589833:AWN589865 BGJ589833:BGJ589865 BQF589833:BQF589865 CAB589833:CAB589865 CJX589833:CJX589865 CTT589833:CTT589865 DDP589833:DDP589865 DNL589833:DNL589865 DXH589833:DXH589865 EHD589833:EHD589865 EQZ589833:EQZ589865 FAV589833:FAV589865 FKR589833:FKR589865 FUN589833:FUN589865 GEJ589833:GEJ589865 GOF589833:GOF589865 GYB589833:GYB589865 HHX589833:HHX589865 HRT589833:HRT589865 IBP589833:IBP589865 ILL589833:ILL589865 IVH589833:IVH589865 JFD589833:JFD589865 JOZ589833:JOZ589865 JYV589833:JYV589865 KIR589833:KIR589865 KSN589833:KSN589865 LCJ589833:LCJ589865 LMF589833:LMF589865 LWB589833:LWB589865 MFX589833:MFX589865 MPT589833:MPT589865 MZP589833:MZP589865 NJL589833:NJL589865 NTH589833:NTH589865 ODD589833:ODD589865 OMZ589833:OMZ589865 OWV589833:OWV589865 PGR589833:PGR589865 PQN589833:PQN589865 QAJ589833:QAJ589865 QKF589833:QKF589865 QUB589833:QUB589865 RDX589833:RDX589865 RNT589833:RNT589865 RXP589833:RXP589865 SHL589833:SHL589865 SRH589833:SRH589865 TBD589833:TBD589865 TKZ589833:TKZ589865 TUV589833:TUV589865 UER589833:UER589865 UON589833:UON589865 UYJ589833:UYJ589865 VIF589833:VIF589865 VSB589833:VSB589865 WBX589833:WBX589865 WLT589833:WLT589865 WVP589833:WVP589865 H655369:H655401 JD655369:JD655401 SZ655369:SZ655401 ACV655369:ACV655401 AMR655369:AMR655401 AWN655369:AWN655401 BGJ655369:BGJ655401 BQF655369:BQF655401 CAB655369:CAB655401 CJX655369:CJX655401 CTT655369:CTT655401 DDP655369:DDP655401 DNL655369:DNL655401 DXH655369:DXH655401 EHD655369:EHD655401 EQZ655369:EQZ655401 FAV655369:FAV655401 FKR655369:FKR655401 FUN655369:FUN655401 GEJ655369:GEJ655401 GOF655369:GOF655401 GYB655369:GYB655401 HHX655369:HHX655401 HRT655369:HRT655401 IBP655369:IBP655401 ILL655369:ILL655401 IVH655369:IVH655401 JFD655369:JFD655401 JOZ655369:JOZ655401 JYV655369:JYV655401 KIR655369:KIR655401 KSN655369:KSN655401 LCJ655369:LCJ655401 LMF655369:LMF655401 LWB655369:LWB655401 MFX655369:MFX655401 MPT655369:MPT655401 MZP655369:MZP655401 NJL655369:NJL655401 NTH655369:NTH655401 ODD655369:ODD655401 OMZ655369:OMZ655401 OWV655369:OWV655401 PGR655369:PGR655401 PQN655369:PQN655401 QAJ655369:QAJ655401 QKF655369:QKF655401 QUB655369:QUB655401 RDX655369:RDX655401 RNT655369:RNT655401 RXP655369:RXP655401 SHL655369:SHL655401 SRH655369:SRH655401 TBD655369:TBD655401 TKZ655369:TKZ655401 TUV655369:TUV655401 UER655369:UER655401 UON655369:UON655401 UYJ655369:UYJ655401 VIF655369:VIF655401 VSB655369:VSB655401 WBX655369:WBX655401 WLT655369:WLT655401 WVP655369:WVP655401 H720905:H720937 JD720905:JD720937 SZ720905:SZ720937 ACV720905:ACV720937 AMR720905:AMR720937 AWN720905:AWN720937 BGJ720905:BGJ720937 BQF720905:BQF720937 CAB720905:CAB720937 CJX720905:CJX720937 CTT720905:CTT720937 DDP720905:DDP720937 DNL720905:DNL720937 DXH720905:DXH720937 EHD720905:EHD720937 EQZ720905:EQZ720937 FAV720905:FAV720937 FKR720905:FKR720937 FUN720905:FUN720937 GEJ720905:GEJ720937 GOF720905:GOF720937 GYB720905:GYB720937 HHX720905:HHX720937 HRT720905:HRT720937 IBP720905:IBP720937 ILL720905:ILL720937 IVH720905:IVH720937 JFD720905:JFD720937 JOZ720905:JOZ720937 JYV720905:JYV720937 KIR720905:KIR720937 KSN720905:KSN720937 LCJ720905:LCJ720937 LMF720905:LMF720937 LWB720905:LWB720937 MFX720905:MFX720937 MPT720905:MPT720937 MZP720905:MZP720937 NJL720905:NJL720937 NTH720905:NTH720937 ODD720905:ODD720937 OMZ720905:OMZ720937 OWV720905:OWV720937 PGR720905:PGR720937 PQN720905:PQN720937 QAJ720905:QAJ720937 QKF720905:QKF720937 QUB720905:QUB720937 RDX720905:RDX720937 RNT720905:RNT720937 RXP720905:RXP720937 SHL720905:SHL720937 SRH720905:SRH720937 TBD720905:TBD720937 TKZ720905:TKZ720937 TUV720905:TUV720937 UER720905:UER720937 UON720905:UON720937 UYJ720905:UYJ720937 VIF720905:VIF720937 VSB720905:VSB720937 WBX720905:WBX720937 WLT720905:WLT720937 WVP720905:WVP720937 H786441:H786473 JD786441:JD786473 SZ786441:SZ786473 ACV786441:ACV786473 AMR786441:AMR786473 AWN786441:AWN786473 BGJ786441:BGJ786473 BQF786441:BQF786473 CAB786441:CAB786473 CJX786441:CJX786473 CTT786441:CTT786473 DDP786441:DDP786473 DNL786441:DNL786473 DXH786441:DXH786473 EHD786441:EHD786473 EQZ786441:EQZ786473 FAV786441:FAV786473 FKR786441:FKR786473 FUN786441:FUN786473 GEJ786441:GEJ786473 GOF786441:GOF786473 GYB786441:GYB786473 HHX786441:HHX786473 HRT786441:HRT786473 IBP786441:IBP786473 ILL786441:ILL786473 IVH786441:IVH786473 JFD786441:JFD786473 JOZ786441:JOZ786473 JYV786441:JYV786473 KIR786441:KIR786473 KSN786441:KSN786473 LCJ786441:LCJ786473 LMF786441:LMF786473 LWB786441:LWB786473 MFX786441:MFX786473 MPT786441:MPT786473 MZP786441:MZP786473 NJL786441:NJL786473 NTH786441:NTH786473 ODD786441:ODD786473 OMZ786441:OMZ786473 OWV786441:OWV786473 PGR786441:PGR786473 PQN786441:PQN786473 QAJ786441:QAJ786473 QKF786441:QKF786473 QUB786441:QUB786473 RDX786441:RDX786473 RNT786441:RNT786473 RXP786441:RXP786473 SHL786441:SHL786473 SRH786441:SRH786473 TBD786441:TBD786473 TKZ786441:TKZ786473 TUV786441:TUV786473 UER786441:UER786473 UON786441:UON786473 UYJ786441:UYJ786473 VIF786441:VIF786473 VSB786441:VSB786473 WBX786441:WBX786473 WLT786441:WLT786473 WVP786441:WVP786473 H851977:H852009 JD851977:JD852009 SZ851977:SZ852009 ACV851977:ACV852009 AMR851977:AMR852009 AWN851977:AWN852009 BGJ851977:BGJ852009 BQF851977:BQF852009 CAB851977:CAB852009 CJX851977:CJX852009 CTT851977:CTT852009 DDP851977:DDP852009 DNL851977:DNL852009 DXH851977:DXH852009 EHD851977:EHD852009 EQZ851977:EQZ852009 FAV851977:FAV852009 FKR851977:FKR852009 FUN851977:FUN852009 GEJ851977:GEJ852009 GOF851977:GOF852009 GYB851977:GYB852009 HHX851977:HHX852009 HRT851977:HRT852009 IBP851977:IBP852009 ILL851977:ILL852009 IVH851977:IVH852009 JFD851977:JFD852009 JOZ851977:JOZ852009 JYV851977:JYV852009 KIR851977:KIR852009 KSN851977:KSN852009 LCJ851977:LCJ852009 LMF851977:LMF852009 LWB851977:LWB852009 MFX851977:MFX852009 MPT851977:MPT852009 MZP851977:MZP852009 NJL851977:NJL852009 NTH851977:NTH852009 ODD851977:ODD852009 OMZ851977:OMZ852009 OWV851977:OWV852009 PGR851977:PGR852009 PQN851977:PQN852009 QAJ851977:QAJ852009 QKF851977:QKF852009 QUB851977:QUB852009 RDX851977:RDX852009 RNT851977:RNT852009 RXP851977:RXP852009 SHL851977:SHL852009 SRH851977:SRH852009 TBD851977:TBD852009 TKZ851977:TKZ852009 TUV851977:TUV852009 UER851977:UER852009 UON851977:UON852009 UYJ851977:UYJ852009 VIF851977:VIF852009 VSB851977:VSB852009 WBX851977:WBX852009 WLT851977:WLT852009 WVP851977:WVP852009 H917513:H917545 JD917513:JD917545 SZ917513:SZ917545 ACV917513:ACV917545 AMR917513:AMR917545 AWN917513:AWN917545 BGJ917513:BGJ917545 BQF917513:BQF917545 CAB917513:CAB917545 CJX917513:CJX917545 CTT917513:CTT917545 DDP917513:DDP917545 DNL917513:DNL917545 DXH917513:DXH917545 EHD917513:EHD917545 EQZ917513:EQZ917545 FAV917513:FAV917545 FKR917513:FKR917545 FUN917513:FUN917545 GEJ917513:GEJ917545 GOF917513:GOF917545 GYB917513:GYB917545 HHX917513:HHX917545 HRT917513:HRT917545 IBP917513:IBP917545 ILL917513:ILL917545 IVH917513:IVH917545 JFD917513:JFD917545 JOZ917513:JOZ917545 JYV917513:JYV917545 KIR917513:KIR917545 KSN917513:KSN917545 LCJ917513:LCJ917545 LMF917513:LMF917545 LWB917513:LWB917545 MFX917513:MFX917545 MPT917513:MPT917545 MZP917513:MZP917545 NJL917513:NJL917545 NTH917513:NTH917545 ODD917513:ODD917545 OMZ917513:OMZ917545 OWV917513:OWV917545 PGR917513:PGR917545 PQN917513:PQN917545 QAJ917513:QAJ917545 QKF917513:QKF917545 QUB917513:QUB917545 RDX917513:RDX917545 RNT917513:RNT917545 RXP917513:RXP917545 SHL917513:SHL917545 SRH917513:SRH917545 TBD917513:TBD917545 TKZ917513:TKZ917545 TUV917513:TUV917545 UER917513:UER917545 UON917513:UON917545 UYJ917513:UYJ917545 VIF917513:VIF917545 VSB917513:VSB917545 WBX917513:WBX917545 WLT917513:WLT917545 WVP917513:WVP917545 H983049:H983081 JD983049:JD983081 SZ983049:SZ983081 ACV983049:ACV983081 AMR983049:AMR983081 AWN983049:AWN983081 BGJ983049:BGJ983081 BQF983049:BQF983081 CAB983049:CAB983081 CJX983049:CJX983081 CTT983049:CTT983081 DDP983049:DDP983081 DNL983049:DNL983081 DXH983049:DXH983081 EHD983049:EHD983081 EQZ983049:EQZ983081 FAV983049:FAV983081 FKR983049:FKR983081 FUN983049:FUN983081 GEJ983049:GEJ983081 GOF983049:GOF983081 GYB983049:GYB983081 HHX983049:HHX983081 HRT983049:HRT983081 IBP983049:IBP983081 ILL983049:ILL983081 IVH983049:IVH983081 JFD983049:JFD983081 JOZ983049:JOZ983081 JYV983049:JYV983081 KIR983049:KIR983081 KSN983049:KSN983081 LCJ983049:LCJ983081 LMF983049:LMF983081 LWB983049:LWB983081 MFX983049:MFX983081 MPT983049:MPT983081 MZP983049:MZP983081 NJL983049:NJL983081 NTH983049:NTH983081 ODD983049:ODD983081 OMZ983049:OMZ983081 OWV983049:OWV983081 PGR983049:PGR983081 PQN983049:PQN983081 QAJ983049:QAJ983081 QKF983049:QKF983081 QUB983049:QUB983081 RDX983049:RDX983081 RNT983049:RNT983081 RXP983049:RXP983081 SHL983049:SHL983081 SRH983049:SRH983081 TBD983049:TBD983081 TKZ983049:TKZ983081 TUV983049:TUV983081 UER983049:UER983081 UON983049:UON983081 UYJ983049:UYJ983081 VIF983049:VIF983081 VSB983049:VSB983081 WBX983049:WBX983081 WLT983049:WLT983081 WVP983049:WVP983081" xr:uid="{F3B10BED-BA21-4854-B1F8-B6C48E09585A}">
      <formula1>$AA$2:$AA$3</formula1>
    </dataValidation>
  </dataValidations>
  <pageMargins left="0" right="0" top="0.55118110236220474" bottom="0" header="0.31496062992125984" footer="0"/>
  <pageSetup paperSize="9" scale="94" orientation="landscape" r:id="rId1"/>
  <headerFooter scaleWithDoc="0">
    <oddHeader>&amp;R&amp;"-,太字"様式１－通常</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F60F-9C67-4A88-A384-07C73F2886A3}">
  <sheetPr>
    <tabColor rgb="FFFF0000"/>
  </sheetPr>
  <dimension ref="A1:Y31"/>
  <sheetViews>
    <sheetView tabSelected="1" view="pageBreakPreview" topLeftCell="A2" zoomScaleNormal="100" zoomScaleSheetLayoutView="100" workbookViewId="0">
      <selection activeCell="N41" sqref="N41"/>
    </sheetView>
  </sheetViews>
  <sheetFormatPr defaultRowHeight="13" x14ac:dyDescent="0.2"/>
  <cols>
    <col min="1" max="1" width="2.453125" customWidth="1"/>
    <col min="2" max="2" width="3.453125" bestFit="1" customWidth="1"/>
    <col min="3" max="3" width="16.26953125" style="11" customWidth="1"/>
    <col min="4" max="5" width="10" style="11" customWidth="1"/>
    <col min="6" max="9" width="10" customWidth="1"/>
    <col min="10" max="16" width="5" customWidth="1"/>
    <col min="17" max="17" width="10.6328125" customWidth="1"/>
    <col min="18" max="18" width="8.984375E-2" hidden="1" customWidth="1"/>
    <col min="19" max="21" width="9" hidden="1" customWidth="1"/>
    <col min="22" max="22" width="9" style="11" hidden="1" customWidth="1"/>
    <col min="23" max="24" width="9" hidden="1" customWidth="1"/>
    <col min="257" max="257" width="2.453125" customWidth="1"/>
    <col min="258" max="258" width="3.453125" bestFit="1" customWidth="1"/>
    <col min="259" max="259" width="16.26953125" customWidth="1"/>
    <col min="260" max="265" width="10" customWidth="1"/>
    <col min="266" max="272" width="5" customWidth="1"/>
    <col min="273" max="273" width="10.6328125" customWidth="1"/>
    <col min="274" max="280" width="0" hidden="1" customWidth="1"/>
    <col min="513" max="513" width="2.453125" customWidth="1"/>
    <col min="514" max="514" width="3.453125" bestFit="1" customWidth="1"/>
    <col min="515" max="515" width="16.26953125" customWidth="1"/>
    <col min="516" max="521" width="10" customWidth="1"/>
    <col min="522" max="528" width="5" customWidth="1"/>
    <col min="529" max="529" width="10.6328125" customWidth="1"/>
    <col min="530" max="536" width="0" hidden="1" customWidth="1"/>
    <col min="769" max="769" width="2.453125" customWidth="1"/>
    <col min="770" max="770" width="3.453125" bestFit="1" customWidth="1"/>
    <col min="771" max="771" width="16.26953125" customWidth="1"/>
    <col min="772" max="777" width="10" customWidth="1"/>
    <col min="778" max="784" width="5" customWidth="1"/>
    <col min="785" max="785" width="10.6328125" customWidth="1"/>
    <col min="786" max="792" width="0" hidden="1" customWidth="1"/>
    <col min="1025" max="1025" width="2.453125" customWidth="1"/>
    <col min="1026" max="1026" width="3.453125" bestFit="1" customWidth="1"/>
    <col min="1027" max="1027" width="16.26953125" customWidth="1"/>
    <col min="1028" max="1033" width="10" customWidth="1"/>
    <col min="1034" max="1040" width="5" customWidth="1"/>
    <col min="1041" max="1041" width="10.6328125" customWidth="1"/>
    <col min="1042" max="1048" width="0" hidden="1" customWidth="1"/>
    <col min="1281" max="1281" width="2.453125" customWidth="1"/>
    <col min="1282" max="1282" width="3.453125" bestFit="1" customWidth="1"/>
    <col min="1283" max="1283" width="16.26953125" customWidth="1"/>
    <col min="1284" max="1289" width="10" customWidth="1"/>
    <col min="1290" max="1296" width="5" customWidth="1"/>
    <col min="1297" max="1297" width="10.6328125" customWidth="1"/>
    <col min="1298" max="1304" width="0" hidden="1" customWidth="1"/>
    <col min="1537" max="1537" width="2.453125" customWidth="1"/>
    <col min="1538" max="1538" width="3.453125" bestFit="1" customWidth="1"/>
    <col min="1539" max="1539" width="16.26953125" customWidth="1"/>
    <col min="1540" max="1545" width="10" customWidth="1"/>
    <col min="1546" max="1552" width="5" customWidth="1"/>
    <col min="1553" max="1553" width="10.6328125" customWidth="1"/>
    <col min="1554" max="1560" width="0" hidden="1" customWidth="1"/>
    <col min="1793" max="1793" width="2.453125" customWidth="1"/>
    <col min="1794" max="1794" width="3.453125" bestFit="1" customWidth="1"/>
    <col min="1795" max="1795" width="16.26953125" customWidth="1"/>
    <col min="1796" max="1801" width="10" customWidth="1"/>
    <col min="1802" max="1808" width="5" customWidth="1"/>
    <col min="1809" max="1809" width="10.6328125" customWidth="1"/>
    <col min="1810" max="1816" width="0" hidden="1" customWidth="1"/>
    <col min="2049" max="2049" width="2.453125" customWidth="1"/>
    <col min="2050" max="2050" width="3.453125" bestFit="1" customWidth="1"/>
    <col min="2051" max="2051" width="16.26953125" customWidth="1"/>
    <col min="2052" max="2057" width="10" customWidth="1"/>
    <col min="2058" max="2064" width="5" customWidth="1"/>
    <col min="2065" max="2065" width="10.6328125" customWidth="1"/>
    <col min="2066" max="2072" width="0" hidden="1" customWidth="1"/>
    <col min="2305" max="2305" width="2.453125" customWidth="1"/>
    <col min="2306" max="2306" width="3.453125" bestFit="1" customWidth="1"/>
    <col min="2307" max="2307" width="16.26953125" customWidth="1"/>
    <col min="2308" max="2313" width="10" customWidth="1"/>
    <col min="2314" max="2320" width="5" customWidth="1"/>
    <col min="2321" max="2321" width="10.6328125" customWidth="1"/>
    <col min="2322" max="2328" width="0" hidden="1" customWidth="1"/>
    <col min="2561" max="2561" width="2.453125" customWidth="1"/>
    <col min="2562" max="2562" width="3.453125" bestFit="1" customWidth="1"/>
    <col min="2563" max="2563" width="16.26953125" customWidth="1"/>
    <col min="2564" max="2569" width="10" customWidth="1"/>
    <col min="2570" max="2576" width="5" customWidth="1"/>
    <col min="2577" max="2577" width="10.6328125" customWidth="1"/>
    <col min="2578" max="2584" width="0" hidden="1" customWidth="1"/>
    <col min="2817" max="2817" width="2.453125" customWidth="1"/>
    <col min="2818" max="2818" width="3.453125" bestFit="1" customWidth="1"/>
    <col min="2819" max="2819" width="16.26953125" customWidth="1"/>
    <col min="2820" max="2825" width="10" customWidth="1"/>
    <col min="2826" max="2832" width="5" customWidth="1"/>
    <col min="2833" max="2833" width="10.6328125" customWidth="1"/>
    <col min="2834" max="2840" width="0" hidden="1" customWidth="1"/>
    <col min="3073" max="3073" width="2.453125" customWidth="1"/>
    <col min="3074" max="3074" width="3.453125" bestFit="1" customWidth="1"/>
    <col min="3075" max="3075" width="16.26953125" customWidth="1"/>
    <col min="3076" max="3081" width="10" customWidth="1"/>
    <col min="3082" max="3088" width="5" customWidth="1"/>
    <col min="3089" max="3089" width="10.6328125" customWidth="1"/>
    <col min="3090" max="3096" width="0" hidden="1" customWidth="1"/>
    <col min="3329" max="3329" width="2.453125" customWidth="1"/>
    <col min="3330" max="3330" width="3.453125" bestFit="1" customWidth="1"/>
    <col min="3331" max="3331" width="16.26953125" customWidth="1"/>
    <col min="3332" max="3337" width="10" customWidth="1"/>
    <col min="3338" max="3344" width="5" customWidth="1"/>
    <col min="3345" max="3345" width="10.6328125" customWidth="1"/>
    <col min="3346" max="3352" width="0" hidden="1" customWidth="1"/>
    <col min="3585" max="3585" width="2.453125" customWidth="1"/>
    <col min="3586" max="3586" width="3.453125" bestFit="1" customWidth="1"/>
    <col min="3587" max="3587" width="16.26953125" customWidth="1"/>
    <col min="3588" max="3593" width="10" customWidth="1"/>
    <col min="3594" max="3600" width="5" customWidth="1"/>
    <col min="3601" max="3601" width="10.6328125" customWidth="1"/>
    <col min="3602" max="3608" width="0" hidden="1" customWidth="1"/>
    <col min="3841" max="3841" width="2.453125" customWidth="1"/>
    <col min="3842" max="3842" width="3.453125" bestFit="1" customWidth="1"/>
    <col min="3843" max="3843" width="16.26953125" customWidth="1"/>
    <col min="3844" max="3849" width="10" customWidth="1"/>
    <col min="3850" max="3856" width="5" customWidth="1"/>
    <col min="3857" max="3857" width="10.6328125" customWidth="1"/>
    <col min="3858" max="3864" width="0" hidden="1" customWidth="1"/>
    <col min="4097" max="4097" width="2.453125" customWidth="1"/>
    <col min="4098" max="4098" width="3.453125" bestFit="1" customWidth="1"/>
    <col min="4099" max="4099" width="16.26953125" customWidth="1"/>
    <col min="4100" max="4105" width="10" customWidth="1"/>
    <col min="4106" max="4112" width="5" customWidth="1"/>
    <col min="4113" max="4113" width="10.6328125" customWidth="1"/>
    <col min="4114" max="4120" width="0" hidden="1" customWidth="1"/>
    <col min="4353" max="4353" width="2.453125" customWidth="1"/>
    <col min="4354" max="4354" width="3.453125" bestFit="1" customWidth="1"/>
    <col min="4355" max="4355" width="16.26953125" customWidth="1"/>
    <col min="4356" max="4361" width="10" customWidth="1"/>
    <col min="4362" max="4368" width="5" customWidth="1"/>
    <col min="4369" max="4369" width="10.6328125" customWidth="1"/>
    <col min="4370" max="4376" width="0" hidden="1" customWidth="1"/>
    <col min="4609" max="4609" width="2.453125" customWidth="1"/>
    <col min="4610" max="4610" width="3.453125" bestFit="1" customWidth="1"/>
    <col min="4611" max="4611" width="16.26953125" customWidth="1"/>
    <col min="4612" max="4617" width="10" customWidth="1"/>
    <col min="4618" max="4624" width="5" customWidth="1"/>
    <col min="4625" max="4625" width="10.6328125" customWidth="1"/>
    <col min="4626" max="4632" width="0" hidden="1" customWidth="1"/>
    <col min="4865" max="4865" width="2.453125" customWidth="1"/>
    <col min="4866" max="4866" width="3.453125" bestFit="1" customWidth="1"/>
    <col min="4867" max="4867" width="16.26953125" customWidth="1"/>
    <col min="4868" max="4873" width="10" customWidth="1"/>
    <col min="4874" max="4880" width="5" customWidth="1"/>
    <col min="4881" max="4881" width="10.6328125" customWidth="1"/>
    <col min="4882" max="4888" width="0" hidden="1" customWidth="1"/>
    <col min="5121" max="5121" width="2.453125" customWidth="1"/>
    <col min="5122" max="5122" width="3.453125" bestFit="1" customWidth="1"/>
    <col min="5123" max="5123" width="16.26953125" customWidth="1"/>
    <col min="5124" max="5129" width="10" customWidth="1"/>
    <col min="5130" max="5136" width="5" customWidth="1"/>
    <col min="5137" max="5137" width="10.6328125" customWidth="1"/>
    <col min="5138" max="5144" width="0" hidden="1" customWidth="1"/>
    <col min="5377" max="5377" width="2.453125" customWidth="1"/>
    <col min="5378" max="5378" width="3.453125" bestFit="1" customWidth="1"/>
    <col min="5379" max="5379" width="16.26953125" customWidth="1"/>
    <col min="5380" max="5385" width="10" customWidth="1"/>
    <col min="5386" max="5392" width="5" customWidth="1"/>
    <col min="5393" max="5393" width="10.6328125" customWidth="1"/>
    <col min="5394" max="5400" width="0" hidden="1" customWidth="1"/>
    <col min="5633" max="5633" width="2.453125" customWidth="1"/>
    <col min="5634" max="5634" width="3.453125" bestFit="1" customWidth="1"/>
    <col min="5635" max="5635" width="16.26953125" customWidth="1"/>
    <col min="5636" max="5641" width="10" customWidth="1"/>
    <col min="5642" max="5648" width="5" customWidth="1"/>
    <col min="5649" max="5649" width="10.6328125" customWidth="1"/>
    <col min="5650" max="5656" width="0" hidden="1" customWidth="1"/>
    <col min="5889" max="5889" width="2.453125" customWidth="1"/>
    <col min="5890" max="5890" width="3.453125" bestFit="1" customWidth="1"/>
    <col min="5891" max="5891" width="16.26953125" customWidth="1"/>
    <col min="5892" max="5897" width="10" customWidth="1"/>
    <col min="5898" max="5904" width="5" customWidth="1"/>
    <col min="5905" max="5905" width="10.6328125" customWidth="1"/>
    <col min="5906" max="5912" width="0" hidden="1" customWidth="1"/>
    <col min="6145" max="6145" width="2.453125" customWidth="1"/>
    <col min="6146" max="6146" width="3.453125" bestFit="1" customWidth="1"/>
    <col min="6147" max="6147" width="16.26953125" customWidth="1"/>
    <col min="6148" max="6153" width="10" customWidth="1"/>
    <col min="6154" max="6160" width="5" customWidth="1"/>
    <col min="6161" max="6161" width="10.6328125" customWidth="1"/>
    <col min="6162" max="6168" width="0" hidden="1" customWidth="1"/>
    <col min="6401" max="6401" width="2.453125" customWidth="1"/>
    <col min="6402" max="6402" width="3.453125" bestFit="1" customWidth="1"/>
    <col min="6403" max="6403" width="16.26953125" customWidth="1"/>
    <col min="6404" max="6409" width="10" customWidth="1"/>
    <col min="6410" max="6416" width="5" customWidth="1"/>
    <col min="6417" max="6417" width="10.6328125" customWidth="1"/>
    <col min="6418" max="6424" width="0" hidden="1" customWidth="1"/>
    <col min="6657" max="6657" width="2.453125" customWidth="1"/>
    <col min="6658" max="6658" width="3.453125" bestFit="1" customWidth="1"/>
    <col min="6659" max="6659" width="16.26953125" customWidth="1"/>
    <col min="6660" max="6665" width="10" customWidth="1"/>
    <col min="6666" max="6672" width="5" customWidth="1"/>
    <col min="6673" max="6673" width="10.6328125" customWidth="1"/>
    <col min="6674" max="6680" width="0" hidden="1" customWidth="1"/>
    <col min="6913" max="6913" width="2.453125" customWidth="1"/>
    <col min="6914" max="6914" width="3.453125" bestFit="1" customWidth="1"/>
    <col min="6915" max="6915" width="16.26953125" customWidth="1"/>
    <col min="6916" max="6921" width="10" customWidth="1"/>
    <col min="6922" max="6928" width="5" customWidth="1"/>
    <col min="6929" max="6929" width="10.6328125" customWidth="1"/>
    <col min="6930" max="6936" width="0" hidden="1" customWidth="1"/>
    <col min="7169" max="7169" width="2.453125" customWidth="1"/>
    <col min="7170" max="7170" width="3.453125" bestFit="1" customWidth="1"/>
    <col min="7171" max="7171" width="16.26953125" customWidth="1"/>
    <col min="7172" max="7177" width="10" customWidth="1"/>
    <col min="7178" max="7184" width="5" customWidth="1"/>
    <col min="7185" max="7185" width="10.6328125" customWidth="1"/>
    <col min="7186" max="7192" width="0" hidden="1" customWidth="1"/>
    <col min="7425" max="7425" width="2.453125" customWidth="1"/>
    <col min="7426" max="7426" width="3.453125" bestFit="1" customWidth="1"/>
    <col min="7427" max="7427" width="16.26953125" customWidth="1"/>
    <col min="7428" max="7433" width="10" customWidth="1"/>
    <col min="7434" max="7440" width="5" customWidth="1"/>
    <col min="7441" max="7441" width="10.6328125" customWidth="1"/>
    <col min="7442" max="7448" width="0" hidden="1" customWidth="1"/>
    <col min="7681" max="7681" width="2.453125" customWidth="1"/>
    <col min="7682" max="7682" width="3.453125" bestFit="1" customWidth="1"/>
    <col min="7683" max="7683" width="16.26953125" customWidth="1"/>
    <col min="7684" max="7689" width="10" customWidth="1"/>
    <col min="7690" max="7696" width="5" customWidth="1"/>
    <col min="7697" max="7697" width="10.6328125" customWidth="1"/>
    <col min="7698" max="7704" width="0" hidden="1" customWidth="1"/>
    <col min="7937" max="7937" width="2.453125" customWidth="1"/>
    <col min="7938" max="7938" width="3.453125" bestFit="1" customWidth="1"/>
    <col min="7939" max="7939" width="16.26953125" customWidth="1"/>
    <col min="7940" max="7945" width="10" customWidth="1"/>
    <col min="7946" max="7952" width="5" customWidth="1"/>
    <col min="7953" max="7953" width="10.6328125" customWidth="1"/>
    <col min="7954" max="7960" width="0" hidden="1" customWidth="1"/>
    <col min="8193" max="8193" width="2.453125" customWidth="1"/>
    <col min="8194" max="8194" width="3.453125" bestFit="1" customWidth="1"/>
    <col min="8195" max="8195" width="16.26953125" customWidth="1"/>
    <col min="8196" max="8201" width="10" customWidth="1"/>
    <col min="8202" max="8208" width="5" customWidth="1"/>
    <col min="8209" max="8209" width="10.6328125" customWidth="1"/>
    <col min="8210" max="8216" width="0" hidden="1" customWidth="1"/>
    <col min="8449" max="8449" width="2.453125" customWidth="1"/>
    <col min="8450" max="8450" width="3.453125" bestFit="1" customWidth="1"/>
    <col min="8451" max="8451" width="16.26953125" customWidth="1"/>
    <col min="8452" max="8457" width="10" customWidth="1"/>
    <col min="8458" max="8464" width="5" customWidth="1"/>
    <col min="8465" max="8465" width="10.6328125" customWidth="1"/>
    <col min="8466" max="8472" width="0" hidden="1" customWidth="1"/>
    <col min="8705" max="8705" width="2.453125" customWidth="1"/>
    <col min="8706" max="8706" width="3.453125" bestFit="1" customWidth="1"/>
    <col min="8707" max="8707" width="16.26953125" customWidth="1"/>
    <col min="8708" max="8713" width="10" customWidth="1"/>
    <col min="8714" max="8720" width="5" customWidth="1"/>
    <col min="8721" max="8721" width="10.6328125" customWidth="1"/>
    <col min="8722" max="8728" width="0" hidden="1" customWidth="1"/>
    <col min="8961" max="8961" width="2.453125" customWidth="1"/>
    <col min="8962" max="8962" width="3.453125" bestFit="1" customWidth="1"/>
    <col min="8963" max="8963" width="16.26953125" customWidth="1"/>
    <col min="8964" max="8969" width="10" customWidth="1"/>
    <col min="8970" max="8976" width="5" customWidth="1"/>
    <col min="8977" max="8977" width="10.6328125" customWidth="1"/>
    <col min="8978" max="8984" width="0" hidden="1" customWidth="1"/>
    <col min="9217" max="9217" width="2.453125" customWidth="1"/>
    <col min="9218" max="9218" width="3.453125" bestFit="1" customWidth="1"/>
    <col min="9219" max="9219" width="16.26953125" customWidth="1"/>
    <col min="9220" max="9225" width="10" customWidth="1"/>
    <col min="9226" max="9232" width="5" customWidth="1"/>
    <col min="9233" max="9233" width="10.6328125" customWidth="1"/>
    <col min="9234" max="9240" width="0" hidden="1" customWidth="1"/>
    <col min="9473" max="9473" width="2.453125" customWidth="1"/>
    <col min="9474" max="9474" width="3.453125" bestFit="1" customWidth="1"/>
    <col min="9475" max="9475" width="16.26953125" customWidth="1"/>
    <col min="9476" max="9481" width="10" customWidth="1"/>
    <col min="9482" max="9488" width="5" customWidth="1"/>
    <col min="9489" max="9489" width="10.6328125" customWidth="1"/>
    <col min="9490" max="9496" width="0" hidden="1" customWidth="1"/>
    <col min="9729" max="9729" width="2.453125" customWidth="1"/>
    <col min="9730" max="9730" width="3.453125" bestFit="1" customWidth="1"/>
    <col min="9731" max="9731" width="16.26953125" customWidth="1"/>
    <col min="9732" max="9737" width="10" customWidth="1"/>
    <col min="9738" max="9744" width="5" customWidth="1"/>
    <col min="9745" max="9745" width="10.6328125" customWidth="1"/>
    <col min="9746" max="9752" width="0" hidden="1" customWidth="1"/>
    <col min="9985" max="9985" width="2.453125" customWidth="1"/>
    <col min="9986" max="9986" width="3.453125" bestFit="1" customWidth="1"/>
    <col min="9987" max="9987" width="16.26953125" customWidth="1"/>
    <col min="9988" max="9993" width="10" customWidth="1"/>
    <col min="9994" max="10000" width="5" customWidth="1"/>
    <col min="10001" max="10001" width="10.6328125" customWidth="1"/>
    <col min="10002" max="10008" width="0" hidden="1" customWidth="1"/>
    <col min="10241" max="10241" width="2.453125" customWidth="1"/>
    <col min="10242" max="10242" width="3.453125" bestFit="1" customWidth="1"/>
    <col min="10243" max="10243" width="16.26953125" customWidth="1"/>
    <col min="10244" max="10249" width="10" customWidth="1"/>
    <col min="10250" max="10256" width="5" customWidth="1"/>
    <col min="10257" max="10257" width="10.6328125" customWidth="1"/>
    <col min="10258" max="10264" width="0" hidden="1" customWidth="1"/>
    <col min="10497" max="10497" width="2.453125" customWidth="1"/>
    <col min="10498" max="10498" width="3.453125" bestFit="1" customWidth="1"/>
    <col min="10499" max="10499" width="16.26953125" customWidth="1"/>
    <col min="10500" max="10505" width="10" customWidth="1"/>
    <col min="10506" max="10512" width="5" customWidth="1"/>
    <col min="10513" max="10513" width="10.6328125" customWidth="1"/>
    <col min="10514" max="10520" width="0" hidden="1" customWidth="1"/>
    <col min="10753" max="10753" width="2.453125" customWidth="1"/>
    <col min="10754" max="10754" width="3.453125" bestFit="1" customWidth="1"/>
    <col min="10755" max="10755" width="16.26953125" customWidth="1"/>
    <col min="10756" max="10761" width="10" customWidth="1"/>
    <col min="10762" max="10768" width="5" customWidth="1"/>
    <col min="10769" max="10769" width="10.6328125" customWidth="1"/>
    <col min="10770" max="10776" width="0" hidden="1" customWidth="1"/>
    <col min="11009" max="11009" width="2.453125" customWidth="1"/>
    <col min="11010" max="11010" width="3.453125" bestFit="1" customWidth="1"/>
    <col min="11011" max="11011" width="16.26953125" customWidth="1"/>
    <col min="11012" max="11017" width="10" customWidth="1"/>
    <col min="11018" max="11024" width="5" customWidth="1"/>
    <col min="11025" max="11025" width="10.6328125" customWidth="1"/>
    <col min="11026" max="11032" width="0" hidden="1" customWidth="1"/>
    <col min="11265" max="11265" width="2.453125" customWidth="1"/>
    <col min="11266" max="11266" width="3.453125" bestFit="1" customWidth="1"/>
    <col min="11267" max="11267" width="16.26953125" customWidth="1"/>
    <col min="11268" max="11273" width="10" customWidth="1"/>
    <col min="11274" max="11280" width="5" customWidth="1"/>
    <col min="11281" max="11281" width="10.6328125" customWidth="1"/>
    <col min="11282" max="11288" width="0" hidden="1" customWidth="1"/>
    <col min="11521" max="11521" width="2.453125" customWidth="1"/>
    <col min="11522" max="11522" width="3.453125" bestFit="1" customWidth="1"/>
    <col min="11523" max="11523" width="16.26953125" customWidth="1"/>
    <col min="11524" max="11529" width="10" customWidth="1"/>
    <col min="11530" max="11536" width="5" customWidth="1"/>
    <col min="11537" max="11537" width="10.6328125" customWidth="1"/>
    <col min="11538" max="11544" width="0" hidden="1" customWidth="1"/>
    <col min="11777" max="11777" width="2.453125" customWidth="1"/>
    <col min="11778" max="11778" width="3.453125" bestFit="1" customWidth="1"/>
    <col min="11779" max="11779" width="16.26953125" customWidth="1"/>
    <col min="11780" max="11785" width="10" customWidth="1"/>
    <col min="11786" max="11792" width="5" customWidth="1"/>
    <col min="11793" max="11793" width="10.6328125" customWidth="1"/>
    <col min="11794" max="11800" width="0" hidden="1" customWidth="1"/>
    <col min="12033" max="12033" width="2.453125" customWidth="1"/>
    <col min="12034" max="12034" width="3.453125" bestFit="1" customWidth="1"/>
    <col min="12035" max="12035" width="16.26953125" customWidth="1"/>
    <col min="12036" max="12041" width="10" customWidth="1"/>
    <col min="12042" max="12048" width="5" customWidth="1"/>
    <col min="12049" max="12049" width="10.6328125" customWidth="1"/>
    <col min="12050" max="12056" width="0" hidden="1" customWidth="1"/>
    <col min="12289" max="12289" width="2.453125" customWidth="1"/>
    <col min="12290" max="12290" width="3.453125" bestFit="1" customWidth="1"/>
    <col min="12291" max="12291" width="16.26953125" customWidth="1"/>
    <col min="12292" max="12297" width="10" customWidth="1"/>
    <col min="12298" max="12304" width="5" customWidth="1"/>
    <col min="12305" max="12305" width="10.6328125" customWidth="1"/>
    <col min="12306" max="12312" width="0" hidden="1" customWidth="1"/>
    <col min="12545" max="12545" width="2.453125" customWidth="1"/>
    <col min="12546" max="12546" width="3.453125" bestFit="1" customWidth="1"/>
    <col min="12547" max="12547" width="16.26953125" customWidth="1"/>
    <col min="12548" max="12553" width="10" customWidth="1"/>
    <col min="12554" max="12560" width="5" customWidth="1"/>
    <col min="12561" max="12561" width="10.6328125" customWidth="1"/>
    <col min="12562" max="12568" width="0" hidden="1" customWidth="1"/>
    <col min="12801" max="12801" width="2.453125" customWidth="1"/>
    <col min="12802" max="12802" width="3.453125" bestFit="1" customWidth="1"/>
    <col min="12803" max="12803" width="16.26953125" customWidth="1"/>
    <col min="12804" max="12809" width="10" customWidth="1"/>
    <col min="12810" max="12816" width="5" customWidth="1"/>
    <col min="12817" max="12817" width="10.6328125" customWidth="1"/>
    <col min="12818" max="12824" width="0" hidden="1" customWidth="1"/>
    <col min="13057" max="13057" width="2.453125" customWidth="1"/>
    <col min="13058" max="13058" width="3.453125" bestFit="1" customWidth="1"/>
    <col min="13059" max="13059" width="16.26953125" customWidth="1"/>
    <col min="13060" max="13065" width="10" customWidth="1"/>
    <col min="13066" max="13072" width="5" customWidth="1"/>
    <col min="13073" max="13073" width="10.6328125" customWidth="1"/>
    <col min="13074" max="13080" width="0" hidden="1" customWidth="1"/>
    <col min="13313" max="13313" width="2.453125" customWidth="1"/>
    <col min="13314" max="13314" width="3.453125" bestFit="1" customWidth="1"/>
    <col min="13315" max="13315" width="16.26953125" customWidth="1"/>
    <col min="13316" max="13321" width="10" customWidth="1"/>
    <col min="13322" max="13328" width="5" customWidth="1"/>
    <col min="13329" max="13329" width="10.6328125" customWidth="1"/>
    <col min="13330" max="13336" width="0" hidden="1" customWidth="1"/>
    <col min="13569" max="13569" width="2.453125" customWidth="1"/>
    <col min="13570" max="13570" width="3.453125" bestFit="1" customWidth="1"/>
    <col min="13571" max="13571" width="16.26953125" customWidth="1"/>
    <col min="13572" max="13577" width="10" customWidth="1"/>
    <col min="13578" max="13584" width="5" customWidth="1"/>
    <col min="13585" max="13585" width="10.6328125" customWidth="1"/>
    <col min="13586" max="13592" width="0" hidden="1" customWidth="1"/>
    <col min="13825" max="13825" width="2.453125" customWidth="1"/>
    <col min="13826" max="13826" width="3.453125" bestFit="1" customWidth="1"/>
    <col min="13827" max="13827" width="16.26953125" customWidth="1"/>
    <col min="13828" max="13833" width="10" customWidth="1"/>
    <col min="13834" max="13840" width="5" customWidth="1"/>
    <col min="13841" max="13841" width="10.6328125" customWidth="1"/>
    <col min="13842" max="13848" width="0" hidden="1" customWidth="1"/>
    <col min="14081" max="14081" width="2.453125" customWidth="1"/>
    <col min="14082" max="14082" width="3.453125" bestFit="1" customWidth="1"/>
    <col min="14083" max="14083" width="16.26953125" customWidth="1"/>
    <col min="14084" max="14089" width="10" customWidth="1"/>
    <col min="14090" max="14096" width="5" customWidth="1"/>
    <col min="14097" max="14097" width="10.6328125" customWidth="1"/>
    <col min="14098" max="14104" width="0" hidden="1" customWidth="1"/>
    <col min="14337" max="14337" width="2.453125" customWidth="1"/>
    <col min="14338" max="14338" width="3.453125" bestFit="1" customWidth="1"/>
    <col min="14339" max="14339" width="16.26953125" customWidth="1"/>
    <col min="14340" max="14345" width="10" customWidth="1"/>
    <col min="14346" max="14352" width="5" customWidth="1"/>
    <col min="14353" max="14353" width="10.6328125" customWidth="1"/>
    <col min="14354" max="14360" width="0" hidden="1" customWidth="1"/>
    <col min="14593" max="14593" width="2.453125" customWidth="1"/>
    <col min="14594" max="14594" width="3.453125" bestFit="1" customWidth="1"/>
    <col min="14595" max="14595" width="16.26953125" customWidth="1"/>
    <col min="14596" max="14601" width="10" customWidth="1"/>
    <col min="14602" max="14608" width="5" customWidth="1"/>
    <col min="14609" max="14609" width="10.6328125" customWidth="1"/>
    <col min="14610" max="14616" width="0" hidden="1" customWidth="1"/>
    <col min="14849" max="14849" width="2.453125" customWidth="1"/>
    <col min="14850" max="14850" width="3.453125" bestFit="1" customWidth="1"/>
    <col min="14851" max="14851" width="16.26953125" customWidth="1"/>
    <col min="14852" max="14857" width="10" customWidth="1"/>
    <col min="14858" max="14864" width="5" customWidth="1"/>
    <col min="14865" max="14865" width="10.6328125" customWidth="1"/>
    <col min="14866" max="14872" width="0" hidden="1" customWidth="1"/>
    <col min="15105" max="15105" width="2.453125" customWidth="1"/>
    <col min="15106" max="15106" width="3.453125" bestFit="1" customWidth="1"/>
    <col min="15107" max="15107" width="16.26953125" customWidth="1"/>
    <col min="15108" max="15113" width="10" customWidth="1"/>
    <col min="15114" max="15120" width="5" customWidth="1"/>
    <col min="15121" max="15121" width="10.6328125" customWidth="1"/>
    <col min="15122" max="15128" width="0" hidden="1" customWidth="1"/>
    <col min="15361" max="15361" width="2.453125" customWidth="1"/>
    <col min="15362" max="15362" width="3.453125" bestFit="1" customWidth="1"/>
    <col min="15363" max="15363" width="16.26953125" customWidth="1"/>
    <col min="15364" max="15369" width="10" customWidth="1"/>
    <col min="15370" max="15376" width="5" customWidth="1"/>
    <col min="15377" max="15377" width="10.6328125" customWidth="1"/>
    <col min="15378" max="15384" width="0" hidden="1" customWidth="1"/>
    <col min="15617" max="15617" width="2.453125" customWidth="1"/>
    <col min="15618" max="15618" width="3.453125" bestFit="1" customWidth="1"/>
    <col min="15619" max="15619" width="16.26953125" customWidth="1"/>
    <col min="15620" max="15625" width="10" customWidth="1"/>
    <col min="15626" max="15632" width="5" customWidth="1"/>
    <col min="15633" max="15633" width="10.6328125" customWidth="1"/>
    <col min="15634" max="15640" width="0" hidden="1" customWidth="1"/>
    <col min="15873" max="15873" width="2.453125" customWidth="1"/>
    <col min="15874" max="15874" width="3.453125" bestFit="1" customWidth="1"/>
    <col min="15875" max="15875" width="16.26953125" customWidth="1"/>
    <col min="15876" max="15881" width="10" customWidth="1"/>
    <col min="15882" max="15888" width="5" customWidth="1"/>
    <col min="15889" max="15889" width="10.6328125" customWidth="1"/>
    <col min="15890" max="15896" width="0" hidden="1" customWidth="1"/>
    <col min="16129" max="16129" width="2.453125" customWidth="1"/>
    <col min="16130" max="16130" width="3.453125" bestFit="1" customWidth="1"/>
    <col min="16131" max="16131" width="16.26953125" customWidth="1"/>
    <col min="16132" max="16137" width="10" customWidth="1"/>
    <col min="16138" max="16144" width="5" customWidth="1"/>
    <col min="16145" max="16145" width="10.6328125" customWidth="1"/>
    <col min="16146" max="16152" width="0" hidden="1" customWidth="1"/>
  </cols>
  <sheetData>
    <row r="1" spans="1:25" ht="21" customHeight="1" x14ac:dyDescent="0.2">
      <c r="A1" s="182" t="s">
        <v>128</v>
      </c>
      <c r="B1" s="182"/>
      <c r="C1" s="182"/>
      <c r="D1" s="21"/>
      <c r="E1" s="21"/>
      <c r="F1" s="21"/>
      <c r="G1" s="21"/>
      <c r="H1" s="21"/>
      <c r="I1" s="21"/>
      <c r="J1" s="21"/>
      <c r="K1" s="21"/>
      <c r="L1" s="21"/>
      <c r="M1" s="21"/>
      <c r="P1" s="11"/>
      <c r="U1" t="s">
        <v>39</v>
      </c>
      <c r="V1" s="11" t="s">
        <v>40</v>
      </c>
    </row>
    <row r="2" spans="1:25" ht="21" customHeight="1" thickBot="1" x14ac:dyDescent="0.25">
      <c r="A2" s="183" t="s">
        <v>129</v>
      </c>
      <c r="B2" s="183"/>
      <c r="C2" s="183"/>
      <c r="D2" s="9" t="s">
        <v>66</v>
      </c>
      <c r="J2" s="9" t="s">
        <v>130</v>
      </c>
    </row>
    <row r="3" spans="1:25" ht="21" customHeight="1" thickTop="1" thickBot="1" x14ac:dyDescent="0.25">
      <c r="C3" s="11" t="s">
        <v>71</v>
      </c>
      <c r="J3" s="184"/>
      <c r="K3" s="185"/>
      <c r="L3" s="185"/>
      <c r="M3" s="185"/>
      <c r="N3" s="185"/>
      <c r="O3" s="185"/>
      <c r="P3" s="186"/>
      <c r="U3" t="s">
        <v>48</v>
      </c>
      <c r="V3" s="11" t="s">
        <v>49</v>
      </c>
    </row>
    <row r="4" spans="1:25" s="11" customFormat="1" ht="21" customHeight="1" thickTop="1" thickBot="1" x14ac:dyDescent="0.25">
      <c r="B4" s="187"/>
      <c r="C4" s="188" t="s">
        <v>70</v>
      </c>
      <c r="D4" s="188" t="s">
        <v>131</v>
      </c>
      <c r="E4" s="189" t="s">
        <v>132</v>
      </c>
      <c r="F4" s="188" t="s">
        <v>133</v>
      </c>
      <c r="G4" s="188" t="s">
        <v>134</v>
      </c>
      <c r="H4" s="190" t="s">
        <v>135</v>
      </c>
      <c r="R4" s="13"/>
      <c r="S4" s="13"/>
      <c r="T4" s="13"/>
      <c r="U4" s="13" t="s">
        <v>55</v>
      </c>
      <c r="V4" s="13" t="s">
        <v>56</v>
      </c>
      <c r="W4" s="13"/>
      <c r="X4" s="13"/>
      <c r="Y4" s="13"/>
    </row>
    <row r="5" spans="1:25" ht="21" customHeight="1" thickTop="1" x14ac:dyDescent="0.2">
      <c r="B5" s="191">
        <v>1</v>
      </c>
      <c r="C5" s="52"/>
      <c r="D5" s="192"/>
      <c r="E5" s="193"/>
      <c r="F5" s="192"/>
      <c r="G5" s="192"/>
      <c r="H5" s="194"/>
      <c r="R5" s="13"/>
      <c r="S5" s="13"/>
      <c r="T5" s="13"/>
      <c r="U5" s="13"/>
      <c r="V5" s="13" t="s">
        <v>60</v>
      </c>
      <c r="W5" s="13"/>
      <c r="X5" s="13"/>
      <c r="Y5" s="13"/>
    </row>
    <row r="6" spans="1:25" ht="21" customHeight="1" x14ac:dyDescent="0.2">
      <c r="B6" s="195">
        <v>2</v>
      </c>
      <c r="C6" s="58"/>
      <c r="D6" s="192"/>
      <c r="E6" s="193"/>
      <c r="F6" s="192"/>
      <c r="G6" s="192"/>
      <c r="H6" s="194"/>
      <c r="J6" s="14" t="s">
        <v>136</v>
      </c>
      <c r="K6" s="14"/>
      <c r="L6" s="13"/>
      <c r="M6" s="13"/>
      <c r="N6" s="13"/>
      <c r="O6" s="13"/>
      <c r="P6" s="13"/>
      <c r="Q6" s="13"/>
      <c r="R6" s="13"/>
      <c r="S6" s="13"/>
      <c r="T6" s="13"/>
      <c r="U6" s="13"/>
      <c r="V6" s="13" t="s">
        <v>63</v>
      </c>
      <c r="W6" s="13"/>
      <c r="X6" s="13"/>
      <c r="Y6" s="13"/>
    </row>
    <row r="7" spans="1:25" ht="21" customHeight="1" x14ac:dyDescent="0.2">
      <c r="B7" s="195">
        <v>3</v>
      </c>
      <c r="C7" s="58"/>
      <c r="D7" s="192"/>
      <c r="E7" s="193"/>
      <c r="F7" s="192"/>
      <c r="G7" s="192"/>
      <c r="H7" s="194"/>
      <c r="J7" s="13" t="s">
        <v>137</v>
      </c>
      <c r="K7" s="13"/>
      <c r="L7" s="13"/>
      <c r="M7" s="13"/>
      <c r="N7" s="13"/>
      <c r="O7" s="13"/>
      <c r="P7" s="13"/>
      <c r="Q7" s="13"/>
      <c r="R7" s="13"/>
      <c r="S7" s="13"/>
      <c r="T7" s="13"/>
      <c r="U7" s="13"/>
      <c r="V7" s="13" t="s">
        <v>82</v>
      </c>
      <c r="W7" s="13"/>
      <c r="X7" s="13"/>
      <c r="Y7" s="13"/>
    </row>
    <row r="8" spans="1:25" ht="21" customHeight="1" x14ac:dyDescent="0.2">
      <c r="B8" s="195">
        <v>4</v>
      </c>
      <c r="C8" s="58"/>
      <c r="D8" s="192"/>
      <c r="E8" s="193"/>
      <c r="F8" s="192"/>
      <c r="G8" s="192"/>
      <c r="H8" s="194"/>
      <c r="J8" s="13" t="s">
        <v>138</v>
      </c>
      <c r="K8" s="13"/>
      <c r="L8" s="13"/>
      <c r="M8" s="13"/>
      <c r="N8" s="13"/>
      <c r="O8" s="13"/>
      <c r="P8" s="13"/>
      <c r="Q8" s="13"/>
      <c r="R8" s="13"/>
      <c r="S8" s="13"/>
      <c r="T8" s="13"/>
      <c r="U8" s="13"/>
      <c r="V8" s="13" t="s">
        <v>139</v>
      </c>
      <c r="W8" s="13"/>
      <c r="X8" s="13"/>
      <c r="Y8" s="13"/>
    </row>
    <row r="9" spans="1:25" ht="21" customHeight="1" x14ac:dyDescent="0.2">
      <c r="B9" s="196">
        <v>5</v>
      </c>
      <c r="C9" s="80"/>
      <c r="D9" s="197"/>
      <c r="E9" s="198"/>
      <c r="F9" s="197"/>
      <c r="G9" s="197"/>
      <c r="H9" s="199"/>
      <c r="J9" s="13" t="s">
        <v>140</v>
      </c>
      <c r="K9" s="13"/>
      <c r="L9" s="13"/>
      <c r="M9" s="13"/>
      <c r="N9" s="13"/>
      <c r="O9" s="13"/>
      <c r="P9" s="13"/>
      <c r="Q9" s="13"/>
      <c r="R9" s="13"/>
      <c r="S9" s="13"/>
      <c r="T9" s="13"/>
      <c r="U9" s="13"/>
      <c r="V9" s="13" t="s">
        <v>141</v>
      </c>
      <c r="W9" s="13"/>
      <c r="X9" s="13"/>
      <c r="Y9" s="13"/>
    </row>
    <row r="10" spans="1:25" ht="21" customHeight="1" x14ac:dyDescent="0.2">
      <c r="B10" s="191">
        <v>6</v>
      </c>
      <c r="C10" s="52"/>
      <c r="D10" s="192"/>
      <c r="E10" s="193"/>
      <c r="F10" s="192"/>
      <c r="G10" s="192"/>
      <c r="H10" s="194"/>
      <c r="J10" s="13" t="s">
        <v>142</v>
      </c>
      <c r="K10" s="13"/>
      <c r="L10" s="13"/>
      <c r="M10" s="13"/>
      <c r="N10" s="13"/>
      <c r="O10" s="13"/>
      <c r="P10" s="13"/>
      <c r="Q10" s="13"/>
      <c r="R10" s="13"/>
      <c r="S10" s="13"/>
      <c r="T10" s="13"/>
      <c r="U10" s="13"/>
      <c r="V10" s="13" t="s">
        <v>143</v>
      </c>
      <c r="W10" s="13"/>
      <c r="X10" s="13"/>
      <c r="Y10" s="13"/>
    </row>
    <row r="11" spans="1:25" ht="21" customHeight="1" x14ac:dyDescent="0.2">
      <c r="B11" s="195">
        <v>7</v>
      </c>
      <c r="C11" s="58"/>
      <c r="D11" s="192"/>
      <c r="E11" s="193"/>
      <c r="F11" s="192"/>
      <c r="G11" s="192"/>
      <c r="H11" s="194"/>
      <c r="J11" s="13" t="s">
        <v>144</v>
      </c>
      <c r="K11" s="13"/>
      <c r="L11" s="13"/>
      <c r="M11" s="13"/>
      <c r="N11" s="13"/>
      <c r="O11" s="13"/>
      <c r="P11" s="13"/>
      <c r="Q11" s="13"/>
      <c r="R11" s="13"/>
      <c r="S11" s="13"/>
      <c r="T11" s="13"/>
      <c r="U11" s="13"/>
      <c r="V11" s="13" t="s">
        <v>145</v>
      </c>
      <c r="W11" s="13"/>
      <c r="X11" s="13"/>
      <c r="Y11" s="13"/>
    </row>
    <row r="12" spans="1:25" ht="21" customHeight="1" x14ac:dyDescent="0.2">
      <c r="B12" s="195">
        <v>8</v>
      </c>
      <c r="C12" s="58"/>
      <c r="D12" s="192"/>
      <c r="E12" s="193"/>
      <c r="F12" s="192"/>
      <c r="G12" s="192"/>
      <c r="H12" s="194"/>
      <c r="J12" s="13" t="s">
        <v>146</v>
      </c>
      <c r="K12" s="13"/>
      <c r="L12" s="13"/>
      <c r="M12" s="13"/>
      <c r="N12" s="13"/>
      <c r="O12" s="13"/>
      <c r="P12" s="13"/>
      <c r="Q12" s="13"/>
      <c r="R12" s="13"/>
      <c r="S12" s="13"/>
      <c r="T12" s="13"/>
      <c r="U12" s="13"/>
      <c r="V12" s="13"/>
      <c r="W12" s="13"/>
      <c r="X12" s="13"/>
      <c r="Y12" s="13"/>
    </row>
    <row r="13" spans="1:25" ht="21" customHeight="1" x14ac:dyDescent="0.2">
      <c r="B13" s="195">
        <v>9</v>
      </c>
      <c r="C13" s="58"/>
      <c r="D13" s="192"/>
      <c r="E13" s="193"/>
      <c r="F13" s="192"/>
      <c r="G13" s="192"/>
      <c r="H13" s="194"/>
      <c r="J13" s="200" t="s">
        <v>147</v>
      </c>
      <c r="K13" s="200"/>
      <c r="L13" s="200"/>
      <c r="M13" s="200"/>
      <c r="N13" s="200"/>
      <c r="O13" s="200"/>
      <c r="P13" s="200"/>
      <c r="Q13" s="200"/>
      <c r="R13" s="13"/>
      <c r="S13" s="13"/>
      <c r="T13" s="13"/>
      <c r="U13" s="13"/>
      <c r="V13" s="13"/>
      <c r="W13" s="13"/>
      <c r="X13" s="13"/>
      <c r="Y13" s="13"/>
    </row>
    <row r="14" spans="1:25" ht="21" customHeight="1" thickBot="1" x14ac:dyDescent="0.25">
      <c r="B14" s="201">
        <v>10</v>
      </c>
      <c r="C14" s="202"/>
      <c r="D14" s="203"/>
      <c r="E14" s="204"/>
      <c r="F14" s="203"/>
      <c r="G14" s="203"/>
      <c r="H14" s="205"/>
      <c r="J14" s="200" t="s">
        <v>148</v>
      </c>
      <c r="K14" s="200"/>
      <c r="L14" s="200"/>
      <c r="M14" s="200"/>
      <c r="N14" s="200"/>
      <c r="O14" s="200"/>
      <c r="P14" s="200"/>
      <c r="Q14" s="200"/>
      <c r="R14" s="13"/>
      <c r="S14" s="13"/>
      <c r="T14" s="13"/>
      <c r="U14" s="13"/>
      <c r="V14" s="13"/>
      <c r="W14" s="13"/>
      <c r="X14" s="13"/>
      <c r="Y14" s="13"/>
    </row>
    <row r="15" spans="1:25" ht="21" customHeight="1" thickTop="1" x14ac:dyDescent="0.2">
      <c r="J15" s="13"/>
      <c r="K15" s="13"/>
      <c r="L15" s="13"/>
      <c r="M15" s="13"/>
      <c r="N15" s="13"/>
      <c r="O15" s="13"/>
      <c r="P15" s="13"/>
      <c r="Q15" s="13"/>
      <c r="R15" s="13"/>
      <c r="S15" s="13"/>
      <c r="T15" s="13"/>
      <c r="U15" s="13"/>
      <c r="V15" s="13"/>
      <c r="W15" s="13"/>
      <c r="X15" s="13"/>
      <c r="Y15" s="13"/>
    </row>
    <row r="16" spans="1:25" ht="21" customHeight="1" thickBot="1" x14ac:dyDescent="0.25">
      <c r="C16" s="11" t="s">
        <v>72</v>
      </c>
    </row>
    <row r="17" spans="2:16" ht="21" customHeight="1" thickTop="1" thickBot="1" x14ac:dyDescent="0.25">
      <c r="B17" s="206"/>
      <c r="C17" s="207" t="s">
        <v>70</v>
      </c>
      <c r="D17" s="188" t="s">
        <v>131</v>
      </c>
      <c r="E17" s="188" t="s">
        <v>132</v>
      </c>
      <c r="F17" s="188" t="s">
        <v>134</v>
      </c>
      <c r="G17" s="188" t="s">
        <v>149</v>
      </c>
      <c r="H17" s="207" t="s">
        <v>150</v>
      </c>
      <c r="I17" s="190" t="s">
        <v>151</v>
      </c>
    </row>
    <row r="18" spans="2:16" ht="21" customHeight="1" thickTop="1" x14ac:dyDescent="0.2">
      <c r="B18" s="191">
        <v>1</v>
      </c>
      <c r="C18" s="51"/>
      <c r="D18" s="192"/>
      <c r="E18" s="193"/>
      <c r="F18" s="192"/>
      <c r="G18" s="192"/>
      <c r="H18" s="208"/>
      <c r="I18" s="194"/>
    </row>
    <row r="19" spans="2:16" ht="21" customHeight="1" x14ac:dyDescent="0.2">
      <c r="B19" s="195">
        <v>2</v>
      </c>
      <c r="C19" s="57"/>
      <c r="D19" s="192"/>
      <c r="E19" s="193"/>
      <c r="F19" s="192"/>
      <c r="G19" s="192"/>
      <c r="H19" s="208"/>
      <c r="I19" s="209"/>
    </row>
    <row r="20" spans="2:16" ht="21" customHeight="1" x14ac:dyDescent="0.2">
      <c r="B20" s="195">
        <v>3</v>
      </c>
      <c r="C20" s="57"/>
      <c r="D20" s="192"/>
      <c r="E20" s="193"/>
      <c r="F20" s="192"/>
      <c r="G20" s="192"/>
      <c r="H20" s="208"/>
      <c r="I20" s="209"/>
    </row>
    <row r="21" spans="2:16" ht="21" customHeight="1" x14ac:dyDescent="0.2">
      <c r="B21" s="195">
        <v>4</v>
      </c>
      <c r="C21" s="57"/>
      <c r="D21" s="192"/>
      <c r="E21" s="193"/>
      <c r="F21" s="192"/>
      <c r="G21" s="192"/>
      <c r="H21" s="208"/>
      <c r="I21" s="209"/>
    </row>
    <row r="22" spans="2:16" ht="21" customHeight="1" x14ac:dyDescent="0.2">
      <c r="B22" s="196">
        <v>5</v>
      </c>
      <c r="C22" s="210"/>
      <c r="D22" s="197"/>
      <c r="E22" s="198"/>
      <c r="F22" s="197"/>
      <c r="G22" s="197"/>
      <c r="H22" s="211"/>
      <c r="I22" s="199"/>
    </row>
    <row r="23" spans="2:16" ht="21" customHeight="1" x14ac:dyDescent="0.2">
      <c r="B23" s="191">
        <v>6</v>
      </c>
      <c r="C23" s="51"/>
      <c r="D23" s="192"/>
      <c r="E23" s="193"/>
      <c r="F23" s="192"/>
      <c r="G23" s="192"/>
      <c r="H23" s="208"/>
      <c r="I23" s="194"/>
    </row>
    <row r="24" spans="2:16" ht="21" customHeight="1" x14ac:dyDescent="0.2">
      <c r="B24" s="195">
        <v>7</v>
      </c>
      <c r="C24" s="57"/>
      <c r="D24" s="192"/>
      <c r="E24" s="193"/>
      <c r="F24" s="192"/>
      <c r="G24" s="192"/>
      <c r="H24" s="208"/>
      <c r="I24" s="209"/>
    </row>
    <row r="25" spans="2:16" ht="21" customHeight="1" x14ac:dyDescent="0.2">
      <c r="B25" s="195">
        <v>8</v>
      </c>
      <c r="C25" s="57"/>
      <c r="D25" s="192"/>
      <c r="E25" s="193"/>
      <c r="F25" s="192"/>
      <c r="G25" s="192"/>
      <c r="H25" s="208"/>
      <c r="I25" s="209"/>
    </row>
    <row r="26" spans="2:16" ht="21" customHeight="1" x14ac:dyDescent="0.2">
      <c r="B26" s="195">
        <v>9</v>
      </c>
      <c r="C26" s="57"/>
      <c r="D26" s="192"/>
      <c r="E26" s="193"/>
      <c r="F26" s="192"/>
      <c r="G26" s="192"/>
      <c r="H26" s="208"/>
      <c r="I26" s="209"/>
    </row>
    <row r="27" spans="2:16" ht="21" customHeight="1" thickBot="1" x14ac:dyDescent="0.25">
      <c r="B27" s="201">
        <v>10</v>
      </c>
      <c r="C27" s="212"/>
      <c r="D27" s="203"/>
      <c r="E27" s="204"/>
      <c r="F27" s="203"/>
      <c r="G27" s="203"/>
      <c r="H27" s="213"/>
      <c r="I27" s="214"/>
    </row>
    <row r="28" spans="2:16" ht="21" customHeight="1" thickTop="1" x14ac:dyDescent="0.2"/>
    <row r="29" spans="2:16" ht="15" customHeight="1" x14ac:dyDescent="0.2"/>
    <row r="30" spans="2:16" ht="15" customHeight="1" x14ac:dyDescent="0.2">
      <c r="G30" s="21"/>
      <c r="H30" s="21"/>
      <c r="I30" s="21"/>
      <c r="J30" s="21"/>
      <c r="K30" s="21"/>
      <c r="L30" s="21"/>
      <c r="M30" s="21"/>
      <c r="N30" s="21"/>
      <c r="O30" s="21"/>
      <c r="P30" s="21"/>
    </row>
    <row r="31" spans="2:16" x14ac:dyDescent="0.2">
      <c r="H31" s="11"/>
      <c r="I31" s="11"/>
      <c r="J31" s="11"/>
      <c r="K31" s="11"/>
      <c r="L31" s="11"/>
      <c r="M31" s="11"/>
      <c r="N31" s="11"/>
      <c r="O31" s="11"/>
      <c r="P31" s="11"/>
    </row>
  </sheetData>
  <mergeCells count="5">
    <mergeCell ref="A1:C1"/>
    <mergeCell ref="D1:M1"/>
    <mergeCell ref="A2:C2"/>
    <mergeCell ref="J3:P3"/>
    <mergeCell ref="G30:P30"/>
  </mergeCells>
  <phoneticPr fontId="3"/>
  <pageMargins left="3.937007874015748E-2" right="3.937007874015748E-2" top="0.55118110236220474" bottom="0.15748031496062992" header="0.31496062992125984" footer="0.31496062992125984"/>
  <pageSetup paperSize="9" scale="97" orientation="landscape" r:id="rId1"/>
  <headerFooter>
    <oddHeader>&amp;R&amp;"-,太字"様式１－特注</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作成上の留意点</vt:lpstr>
      <vt:lpstr>購入者リスト </vt:lpstr>
      <vt:lpstr>特注</vt:lpstr>
      <vt:lpstr>'購入者リスト '!Print_Area</vt:lpstr>
      <vt:lpstr>作成上の留意点!Print_Area</vt:lpstr>
      <vt:lpstr>特注!Print_Area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鴻嶋萌々香</dc:creator>
  <cp:lastModifiedBy>鴻嶋萌々香</cp:lastModifiedBy>
  <dcterms:created xsi:type="dcterms:W3CDTF">2026-06-29T05:31:52Z</dcterms:created>
  <dcterms:modified xsi:type="dcterms:W3CDTF">2026-06-29T05:36:43Z</dcterms:modified>
</cp:coreProperties>
</file>