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54.110\⑦競技スポーツ課\国体・関ブロ\10-派遣旅費等\R7　派遣旅費\5-冬季関ブロ\2-派遣旅費\1-支給＆精算依頼\"/>
    </mc:Choice>
  </mc:AlternateContent>
  <xr:revisionPtr revIDLastSave="0" documentId="13_ncr:1_{E4742C10-0406-42AC-AAE1-1E594C9F59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精算書 " sheetId="1" r:id="rId1"/>
    <sheet name="精算書【記入例】 " sheetId="2" r:id="rId2"/>
  </sheets>
  <definedNames>
    <definedName name="_xlnm.Print_Area" localSheetId="0">'精算書 '!$A$1:$I$87</definedName>
    <definedName name="_xlnm.Print_Area" localSheetId="1">'精算書【記入例】 '!$A$1:$I$87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B69" i="2" l="1"/>
  <c r="B55" i="2"/>
  <c r="F43" i="2"/>
  <c r="D33" i="2"/>
  <c r="D26" i="2"/>
  <c r="D55" i="2" s="1"/>
  <c r="D25" i="2"/>
  <c r="E22" i="2"/>
  <c r="F69" i="2" s="1"/>
  <c r="E21" i="2"/>
  <c r="F52" i="2" s="1"/>
  <c r="B69" i="1"/>
  <c r="B55" i="1"/>
  <c r="F43" i="1"/>
  <c r="D33" i="1"/>
  <c r="D26" i="1"/>
  <c r="D55" i="1" s="1"/>
  <c r="D25" i="1"/>
  <c r="D52" i="1" s="1"/>
  <c r="E22" i="1"/>
  <c r="F69" i="1" s="1"/>
  <c r="E21" i="1"/>
  <c r="F52" i="1" s="1"/>
  <c r="F55" i="2" l="1"/>
  <c r="D58" i="2" s="1"/>
  <c r="D73" i="2"/>
  <c r="F37" i="1"/>
  <c r="D43" i="1" s="1"/>
  <c r="F55" i="1"/>
  <c r="D58" i="1" s="1"/>
  <c r="D73" i="1"/>
  <c r="B58" i="2"/>
  <c r="B43" i="2"/>
  <c r="B58" i="1"/>
  <c r="F66" i="1"/>
  <c r="B73" i="1" s="1"/>
  <c r="F37" i="2"/>
  <c r="D43" i="2" s="1"/>
  <c r="F66" i="2"/>
  <c r="B73" i="2" s="1"/>
  <c r="F33" i="2"/>
  <c r="F33" i="1"/>
  <c r="B43" i="1" s="1"/>
  <c r="D75" i="2" l="1"/>
  <c r="D60" i="2"/>
  <c r="D75" i="1"/>
  <c r="D45" i="1"/>
  <c r="D60" i="1"/>
  <c r="D45" i="2"/>
  <c r="C81" i="2" l="1"/>
  <c r="D13" i="2" s="1"/>
  <c r="C81" i="1"/>
  <c r="D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</author>
    <author>pc024</author>
    <author>★都体協　宝寿★</author>
    <author>作成者</author>
  </authors>
  <commentList>
    <comment ref="A1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青色のセルのみを入力してください。
他のセルには自動計算用の計算式を入力してあります。</t>
        </r>
      </text>
    </comment>
    <comment ref="D13" authorId="1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触らないでください！</t>
        </r>
      </text>
    </comment>
    <comment ref="A20" authorId="2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「支給済」の欄は、支給時の「派遣旅費内訳書」の内容を入力してください。</t>
        </r>
      </text>
    </comment>
    <comment ref="C3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配宿された宿泊区分を選択してください。</t>
        </r>
      </text>
    </comment>
    <comment ref="B37" authorId="3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・入湯税がかかった場合は、
入湯税を含めた料金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 xml:space="preserve">（１泊２食料金+入湯税）
</t>
        </r>
        <r>
          <rPr>
            <b/>
            <sz val="9"/>
            <color indexed="81"/>
            <rFont val="ＭＳ Ｐゴシック"/>
            <family val="3"/>
            <charset val="128"/>
          </rPr>
          <t>を打ち込んでください。</t>
        </r>
      </text>
    </comment>
    <comment ref="B5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「概算支給額」の欄は、支給時の「派遣旅費内訳書」の内容を入力してください。
内容は「旧 旅行雑費」になります。</t>
        </r>
      </text>
    </comment>
    <comment ref="B66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「概算支給額」の欄は、支給時の「派遣旅費内訳書」の内容を入力してください。</t>
        </r>
      </text>
    </comment>
    <comment ref="B69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東京駅から会場最寄駅（バス停）までの交通費です。一律支給です。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</author>
    <author>pc024</author>
    <author>★都体協　宝寿★</author>
    <author>作成者</author>
  </authors>
  <commentList>
    <comment ref="A11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青色のセルのみを入力してください。
他のセルには自動計算用の計算式を入力してあります。</t>
        </r>
      </text>
    </comment>
    <comment ref="D13" authorId="1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自動式が入っております。
触らないでください。</t>
        </r>
      </text>
    </comment>
    <comment ref="A20" authorId="2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「支給済」の欄は、支給時の「派遣旅費内訳書」の内容を入力してください。</t>
        </r>
      </text>
    </comment>
    <comment ref="C3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配宿された宿泊区分を選択してください。</t>
        </r>
      </text>
    </comment>
    <comment ref="B37" authorId="3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・入湯税がかかった場合は、
入湯税を含めた料金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（１泊２食料金+入湯税）</t>
        </r>
        <r>
          <rPr>
            <b/>
            <sz val="9"/>
            <color indexed="81"/>
            <rFont val="ＭＳ Ｐゴシック"/>
            <family val="3"/>
            <charset val="128"/>
          </rPr>
          <t>を打ち込んでください。</t>
        </r>
      </text>
    </comment>
    <comment ref="B52" authorId="0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「概算支給額」の欄は、支給時の「派遣旅費内訳書」の内容を入力してください。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6" authorId="0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「概算支給額」の欄は、支給時の「派遣旅費内訳書」の内容を入力してください。</t>
        </r>
      </text>
    </comment>
    <comment ref="B69" authorId="0" shapeId="0" xr:uid="{00000000-0006-0000-0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東京駅から会場最寄駅（バス停）までの交通費です。一律支給です。</t>
        </r>
      </text>
    </comment>
  </commentList>
</comments>
</file>

<file path=xl/sharedStrings.xml><?xml version="1.0" encoding="utf-8"?>
<sst xmlns="http://schemas.openxmlformats.org/spreadsheetml/2006/main" count="247" uniqueCount="105">
  <si>
    <t>【様式１】</t>
    <rPh sb="1" eb="3">
      <t>ヨウシキ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</si>
  <si>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</si>
  <si>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</si>
  <si>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対象種別</t>
    <rPh sb="0" eb="2">
      <t>タイショウ</t>
    </rPh>
    <rPh sb="2" eb="4">
      <t>シュベツ</t>
    </rPh>
    <phoneticPr fontId="3"/>
  </si>
  <si>
    <t>全種別</t>
    <rPh sb="0" eb="1">
      <t>ゼン</t>
    </rPh>
    <rPh sb="1" eb="3">
      <t>シュベツ</t>
    </rPh>
    <phoneticPr fontId="3"/>
  </si>
  <si>
    <t>成年男子</t>
    <rPh sb="0" eb="2">
      <t>セイネン</t>
    </rPh>
    <rPh sb="2" eb="4">
      <t>ダンシ</t>
    </rPh>
    <phoneticPr fontId="3"/>
  </si>
  <si>
    <t>競技団体名</t>
    <rPh sb="0" eb="2">
      <t>キョウギ</t>
    </rPh>
    <rPh sb="2" eb="4">
      <t>ダンタイ</t>
    </rPh>
    <rPh sb="4" eb="5">
      <t>メイ</t>
    </rPh>
    <phoneticPr fontId="3"/>
  </si>
  <si>
    <t>成年女子</t>
    <rPh sb="0" eb="2">
      <t>セイネン</t>
    </rPh>
    <rPh sb="2" eb="4">
      <t>ジョシ</t>
    </rPh>
    <phoneticPr fontId="3"/>
  </si>
  <si>
    <t>少年男子</t>
    <rPh sb="0" eb="2">
      <t>ショウネン</t>
    </rPh>
    <rPh sb="2" eb="4">
      <t>ダンシ</t>
    </rPh>
    <phoneticPr fontId="3"/>
  </si>
  <si>
    <t>会長名</t>
    <rPh sb="0" eb="1">
      <t>カイ</t>
    </rPh>
    <rPh sb="1" eb="2">
      <t>チョウ</t>
    </rPh>
    <rPh sb="2" eb="3">
      <t>メイ</t>
    </rPh>
    <phoneticPr fontId="3"/>
  </si>
  <si>
    <t>印</t>
    <rPh sb="0" eb="1">
      <t>イン</t>
    </rPh>
    <phoneticPr fontId="3"/>
  </si>
  <si>
    <t>少年女子</t>
    <rPh sb="0" eb="2">
      <t>ショウネン</t>
    </rPh>
    <rPh sb="2" eb="4">
      <t>ジョシ</t>
    </rPh>
    <phoneticPr fontId="3"/>
  </si>
  <si>
    <t>男　　子</t>
    <rPh sb="0" eb="1">
      <t>オトコ</t>
    </rPh>
    <rPh sb="3" eb="4">
      <t>コ</t>
    </rPh>
    <phoneticPr fontId="3"/>
  </si>
  <si>
    <t>下記の内訳により、派遣旅費を精算の上、</t>
    <rPh sb="0" eb="2">
      <t>カキ</t>
    </rPh>
    <rPh sb="3" eb="5">
      <t>ウチワケ</t>
    </rPh>
    <rPh sb="9" eb="11">
      <t>ハケン</t>
    </rPh>
    <rPh sb="11" eb="13">
      <t>リョヒ</t>
    </rPh>
    <rPh sb="14" eb="16">
      <t>セイサン</t>
    </rPh>
    <rPh sb="17" eb="18">
      <t>ウエ</t>
    </rPh>
    <phoneticPr fontId="3"/>
  </si>
  <si>
    <t>女　　子</t>
    <rPh sb="0" eb="1">
      <t>ジョ</t>
    </rPh>
    <rPh sb="3" eb="4">
      <t>コ</t>
    </rPh>
    <phoneticPr fontId="3"/>
  </si>
  <si>
    <t>返還いたします。</t>
    <rPh sb="0" eb="2">
      <t>ヘンカン</t>
    </rPh>
    <phoneticPr fontId="3"/>
  </si>
  <si>
    <t>成　　年</t>
    <rPh sb="0" eb="1">
      <t>ナ</t>
    </rPh>
    <rPh sb="3" eb="4">
      <t>トシ</t>
    </rPh>
    <phoneticPr fontId="3"/>
  </si>
  <si>
    <t>追加支給分を請求いたします。</t>
    <rPh sb="0" eb="2">
      <t>ツイカ</t>
    </rPh>
    <rPh sb="2" eb="4">
      <t>シキュウ</t>
    </rPh>
    <rPh sb="4" eb="5">
      <t>ブン</t>
    </rPh>
    <rPh sb="6" eb="8">
      <t>セイキュウ</t>
    </rPh>
    <phoneticPr fontId="3"/>
  </si>
  <si>
    <t>記</t>
    <rPh sb="0" eb="1">
      <t>キ</t>
    </rPh>
    <phoneticPr fontId="3"/>
  </si>
  <si>
    <t>少　　年</t>
    <rPh sb="0" eb="1">
      <t>ショウ</t>
    </rPh>
    <rPh sb="3" eb="4">
      <t>トシ</t>
    </rPh>
    <phoneticPr fontId="3"/>
  </si>
  <si>
    <t>ゼロ精算のため、報告いたします。</t>
    <rPh sb="2" eb="4">
      <t>セイサン</t>
    </rPh>
    <rPh sb="8" eb="10">
      <t>ホウコク</t>
    </rPh>
    <phoneticPr fontId="3"/>
  </si>
  <si>
    <t>競技名</t>
    <rPh sb="0" eb="2">
      <t>キョウギ</t>
    </rPh>
    <rPh sb="2" eb="3">
      <t>メイ</t>
    </rPh>
    <phoneticPr fontId="3"/>
  </si>
  <si>
    <t>人  　員：</t>
    <rPh sb="0" eb="1">
      <t>ヒト</t>
    </rPh>
    <rPh sb="4" eb="5">
      <t>イン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</si>
  <si>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</si>
  <si>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</si>
  <si>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合計</t>
    <rPh sb="0" eb="2">
      <t>ゴウケイ</t>
    </rPh>
    <phoneticPr fontId="3"/>
  </si>
  <si>
    <t>支給済</t>
    <rPh sb="0" eb="2">
      <t>シキュウ</t>
    </rPh>
    <rPh sb="2" eb="3">
      <t>ズ</t>
    </rPh>
    <phoneticPr fontId="3"/>
  </si>
  <si>
    <t>実際の派遣人数</t>
    <rPh sb="0" eb="2">
      <t>ジッサイ</t>
    </rPh>
    <rPh sb="3" eb="5">
      <t>ハケン</t>
    </rPh>
    <rPh sb="5" eb="7">
      <t>ニンズウ</t>
    </rPh>
    <phoneticPr fontId="3"/>
  </si>
  <si>
    <t>宿 泊 数：</t>
    <rPh sb="0" eb="1">
      <t>シュク</t>
    </rPh>
    <rPh sb="2" eb="3">
      <t>ハク</t>
    </rPh>
    <rPh sb="4" eb="5">
      <t>スウ</t>
    </rPh>
    <phoneticPr fontId="3"/>
  </si>
  <si>
    <t>泊</t>
    <rPh sb="0" eb="1">
      <t>ハク</t>
    </rPh>
    <phoneticPr fontId="3"/>
  </si>
  <si>
    <t>実際の宿泊日数</t>
    <rPh sb="0" eb="2">
      <t>ジッサイ</t>
    </rPh>
    <rPh sb="3" eb="5">
      <t>シュクハク</t>
    </rPh>
    <rPh sb="5" eb="7">
      <t>ニッスウ</t>
    </rPh>
    <phoneticPr fontId="3"/>
  </si>
  <si>
    <t>実際の</t>
    <rPh sb="0" eb="2">
      <t>ジッサイ</t>
    </rPh>
    <phoneticPr fontId="3"/>
  </si>
  <si>
    <t>～</t>
    <phoneticPr fontId="3"/>
  </si>
  <si>
    <t>滞在期間：</t>
  </si>
  <si>
    <t>（１）宿泊費の精算</t>
    <rPh sb="3" eb="5">
      <t>シュクハク</t>
    </rPh>
    <rPh sb="5" eb="6">
      <t>ヒ</t>
    </rPh>
    <rPh sb="7" eb="9">
      <t>セイサン</t>
    </rPh>
    <phoneticPr fontId="3"/>
  </si>
  <si>
    <t>概算支給額：</t>
    <rPh sb="0" eb="2">
      <t>ガイサン</t>
    </rPh>
    <rPh sb="2" eb="4">
      <t>シキュウ</t>
    </rPh>
    <rPh sb="4" eb="5">
      <t>ガク</t>
    </rPh>
    <phoneticPr fontId="3"/>
  </si>
  <si>
    <t>宿泊費</t>
    <rPh sb="0" eb="2">
      <t>シュクハク</t>
    </rPh>
    <rPh sb="2" eb="3">
      <t>ヒ</t>
    </rPh>
    <phoneticPr fontId="3"/>
  </si>
  <si>
    <t>×</t>
    <phoneticPr fontId="3"/>
  </si>
  <si>
    <t>宿泊予定日数</t>
    <rPh sb="0" eb="2">
      <t>シュクハク</t>
    </rPh>
    <rPh sb="2" eb="4">
      <t>ヨテイ</t>
    </rPh>
    <rPh sb="4" eb="5">
      <t>ニチ</t>
    </rPh>
    <rPh sb="5" eb="6">
      <t>スウ</t>
    </rPh>
    <phoneticPr fontId="3"/>
  </si>
  <si>
    <t>支給済人数</t>
    <rPh sb="0" eb="2">
      <t>シキュウ</t>
    </rPh>
    <rPh sb="2" eb="3">
      <t>ス</t>
    </rPh>
    <rPh sb="3" eb="5">
      <t>ニンズウ</t>
    </rPh>
    <phoneticPr fontId="3"/>
  </si>
  <si>
    <t>（ア）</t>
    <phoneticPr fontId="3"/>
  </si>
  <si>
    <t>宿 泊 費：</t>
    <rPh sb="0" eb="1">
      <t>シュク</t>
    </rPh>
    <rPh sb="2" eb="3">
      <t>ハク</t>
    </rPh>
    <rPh sb="4" eb="5">
      <t>ヒ</t>
    </rPh>
    <phoneticPr fontId="3"/>
  </si>
  <si>
    <t>宿泊数</t>
    <rPh sb="0" eb="2">
      <t>シュクハク</t>
    </rPh>
    <rPh sb="2" eb="3">
      <t>スウ</t>
    </rPh>
    <phoneticPr fontId="3"/>
  </si>
  <si>
    <t>人数</t>
    <rPh sb="0" eb="2">
      <t>ニンズウ</t>
    </rPh>
    <phoneticPr fontId="3"/>
  </si>
  <si>
    <t>（イ）</t>
    <phoneticPr fontId="3"/>
  </si>
  <si>
    <t>宿泊取消料：</t>
    <rPh sb="0" eb="2">
      <t>シュクハク</t>
    </rPh>
    <rPh sb="2" eb="3">
      <t>ト</t>
    </rPh>
    <rPh sb="3" eb="4">
      <t>ケ</t>
    </rPh>
    <rPh sb="4" eb="5">
      <t>リョウ</t>
    </rPh>
    <phoneticPr fontId="3"/>
  </si>
  <si>
    <t>取消料</t>
    <rPh sb="0" eb="1">
      <t>ト</t>
    </rPh>
    <rPh sb="1" eb="2">
      <t>ケ</t>
    </rPh>
    <rPh sb="2" eb="3">
      <t>リョウ</t>
    </rPh>
    <phoneticPr fontId="3"/>
  </si>
  <si>
    <t>×</t>
    <phoneticPr fontId="3"/>
  </si>
  <si>
    <t>日数</t>
    <rPh sb="0" eb="1">
      <t>ニチ</t>
    </rPh>
    <rPh sb="1" eb="2">
      <t>スウ</t>
    </rPh>
    <phoneticPr fontId="3"/>
  </si>
  <si>
    <t>（ウ）</t>
    <phoneticPr fontId="3"/>
  </si>
  <si>
    <t>（ア）</t>
    <phoneticPr fontId="3"/>
  </si>
  <si>
    <t>-</t>
    <phoneticPr fontId="3"/>
  </si>
  <si>
    <t>（イ）</t>
    <phoneticPr fontId="3"/>
  </si>
  <si>
    <t>宿泊費精算額（あ）</t>
    <rPh sb="0" eb="2">
      <t>シュクハク</t>
    </rPh>
    <rPh sb="2" eb="3">
      <t>ヒ</t>
    </rPh>
    <rPh sb="3" eb="5">
      <t>セイサン</t>
    </rPh>
    <rPh sb="5" eb="6">
      <t>ガク</t>
    </rPh>
    <phoneticPr fontId="3"/>
  </si>
  <si>
    <t>滞在予定日数</t>
    <rPh sb="0" eb="2">
      <t>タイザイ</t>
    </rPh>
    <rPh sb="2" eb="4">
      <t>ヨテイ</t>
    </rPh>
    <rPh sb="4" eb="5">
      <t>ニチ</t>
    </rPh>
    <rPh sb="5" eb="6">
      <t>スウ</t>
    </rPh>
    <phoneticPr fontId="3"/>
  </si>
  <si>
    <t>（ア）</t>
    <phoneticPr fontId="3"/>
  </si>
  <si>
    <t>滞在日数</t>
    <rPh sb="0" eb="2">
      <t>タイザイ</t>
    </rPh>
    <rPh sb="2" eb="3">
      <t>ニチ</t>
    </rPh>
    <rPh sb="3" eb="4">
      <t>スウ</t>
    </rPh>
    <phoneticPr fontId="3"/>
  </si>
  <si>
    <t>-</t>
    <phoneticPr fontId="3"/>
  </si>
  <si>
    <t>（3）交通費の精算</t>
    <rPh sb="3" eb="6">
      <t>コウツウヒ</t>
    </rPh>
    <rPh sb="7" eb="9">
      <t>セイサン</t>
    </rPh>
    <phoneticPr fontId="3"/>
  </si>
  <si>
    <t>一人当たり金額（往復）</t>
    <rPh sb="0" eb="2">
      <t>ヒトリ</t>
    </rPh>
    <rPh sb="2" eb="3">
      <t>ア</t>
    </rPh>
    <rPh sb="5" eb="7">
      <t>キンガク</t>
    </rPh>
    <rPh sb="8" eb="10">
      <t>オウフク</t>
    </rPh>
    <phoneticPr fontId="3"/>
  </si>
  <si>
    <t>×</t>
    <phoneticPr fontId="3"/>
  </si>
  <si>
    <t>（ア）</t>
    <phoneticPr fontId="3"/>
  </si>
  <si>
    <t>交通費実費：</t>
    <rPh sb="0" eb="3">
      <t>コウツウヒ</t>
    </rPh>
    <rPh sb="3" eb="5">
      <t>ジッピ</t>
    </rPh>
    <phoneticPr fontId="3"/>
  </si>
  <si>
    <t>交通費精算額（う）</t>
    <rPh sb="0" eb="3">
      <t>コウツウヒ</t>
    </rPh>
    <rPh sb="3" eb="6">
      <t>セイサンガク</t>
    </rPh>
    <rPh sb="5" eb="6">
      <t>ガク</t>
    </rPh>
    <phoneticPr fontId="3"/>
  </si>
  <si>
    <t>精算総金額＝（あ）+（い）+（う）</t>
    <rPh sb="0" eb="2">
      <t>セイサン</t>
    </rPh>
    <rPh sb="2" eb="3">
      <t>ソウ</t>
    </rPh>
    <rPh sb="3" eb="5">
      <t>キンガク</t>
    </rPh>
    <phoneticPr fontId="3"/>
  </si>
  <si>
    <t>（注）精算総金額がプラスである場合、その額を返還すること。</t>
    <rPh sb="1" eb="2">
      <t>チュウ</t>
    </rPh>
    <rPh sb="3" eb="5">
      <t>セイサン</t>
    </rPh>
    <rPh sb="5" eb="6">
      <t>ソウ</t>
    </rPh>
    <rPh sb="6" eb="8">
      <t>キンガク</t>
    </rPh>
    <rPh sb="15" eb="17">
      <t>バアイ</t>
    </rPh>
    <rPh sb="20" eb="21">
      <t>ガク</t>
    </rPh>
    <rPh sb="22" eb="24">
      <t>ヘンカン</t>
    </rPh>
    <phoneticPr fontId="3"/>
  </si>
  <si>
    <t>（注）精算総金額がマイナスである場合、その額を追加請求すること。</t>
    <rPh sb="1" eb="2">
      <t>チュウ</t>
    </rPh>
    <rPh sb="3" eb="5">
      <t>セイサン</t>
    </rPh>
    <rPh sb="5" eb="6">
      <t>ソウ</t>
    </rPh>
    <rPh sb="6" eb="8">
      <t>キンガク</t>
    </rPh>
    <rPh sb="16" eb="18">
      <t>バアイ</t>
    </rPh>
    <rPh sb="21" eb="22">
      <t>ガク</t>
    </rPh>
    <rPh sb="23" eb="25">
      <t>ツイカ</t>
    </rPh>
    <rPh sb="25" eb="27">
      <t>セイキュウ</t>
    </rPh>
    <phoneticPr fontId="3"/>
  </si>
  <si>
    <t>添　付　書　類</t>
    <rPh sb="0" eb="1">
      <t>ソウ</t>
    </rPh>
    <rPh sb="2" eb="3">
      <t>フ</t>
    </rPh>
    <rPh sb="4" eb="5">
      <t>ショ</t>
    </rPh>
    <rPh sb="6" eb="7">
      <t>ルイ</t>
    </rPh>
    <phoneticPr fontId="3"/>
  </si>
  <si>
    <t>宿泊日数実績報告書（様式２）</t>
    <rPh sb="0" eb="2">
      <t>シュクハク</t>
    </rPh>
    <rPh sb="2" eb="4">
      <t>ニッスウ</t>
    </rPh>
    <rPh sb="4" eb="6">
      <t>ジッセキ</t>
    </rPh>
    <rPh sb="6" eb="9">
      <t>ホウコクショ</t>
    </rPh>
    <rPh sb="10" eb="12">
      <t>ヨウシキ</t>
    </rPh>
    <phoneticPr fontId="3"/>
  </si>
  <si>
    <t>○月</t>
    <rPh sb="1" eb="2">
      <t>ガツ</t>
    </rPh>
    <phoneticPr fontId="3"/>
  </si>
  <si>
    <t>○○日</t>
    <rPh sb="2" eb="3">
      <t>ニチ</t>
    </rPh>
    <phoneticPr fontId="3"/>
  </si>
  <si>
    <t>東京都○○協会</t>
    <rPh sb="0" eb="3">
      <t>トウキョウト</t>
    </rPh>
    <rPh sb="5" eb="7">
      <t>キョウカイ</t>
    </rPh>
    <phoneticPr fontId="3"/>
  </si>
  <si>
    <t>東京　　勝蔵</t>
    <rPh sb="0" eb="2">
      <t>トウキョウ</t>
    </rPh>
    <rPh sb="4" eb="6">
      <t>カツゾウ</t>
    </rPh>
    <phoneticPr fontId="3"/>
  </si>
  <si>
    <t>○○競技</t>
    <rPh sb="2" eb="4">
      <t>キョウギ</t>
    </rPh>
    <phoneticPr fontId="3"/>
  </si>
  <si>
    <t>～</t>
    <phoneticPr fontId="3"/>
  </si>
  <si>
    <t>×</t>
    <phoneticPr fontId="3"/>
  </si>
  <si>
    <t>（ア）</t>
    <phoneticPr fontId="3"/>
  </si>
  <si>
    <t>×</t>
    <phoneticPr fontId="3"/>
  </si>
  <si>
    <t>（ウ）</t>
    <phoneticPr fontId="3"/>
  </si>
  <si>
    <t>（ア）</t>
    <phoneticPr fontId="3"/>
  </si>
  <si>
    <t>-</t>
    <phoneticPr fontId="3"/>
  </si>
  <si>
    <t>（イ）</t>
    <phoneticPr fontId="3"/>
  </si>
  <si>
    <t>（ア）</t>
    <phoneticPr fontId="3"/>
  </si>
  <si>
    <t>-</t>
    <phoneticPr fontId="3"/>
  </si>
  <si>
    <t>（イ）</t>
    <phoneticPr fontId="3"/>
  </si>
  <si>
    <t>×</t>
    <phoneticPr fontId="3"/>
  </si>
  <si>
    <t>宿泊区分</t>
    <rPh sb="0" eb="2">
      <t>シュクハク</t>
    </rPh>
    <rPh sb="2" eb="4">
      <t>クブン</t>
    </rPh>
    <phoneticPr fontId="3"/>
  </si>
  <si>
    <t>区分Ｂ　10,000円</t>
    <rPh sb="0" eb="2">
      <t>クブン</t>
    </rPh>
    <rPh sb="10" eb="11">
      <t>エン</t>
    </rPh>
    <phoneticPr fontId="3"/>
  </si>
  <si>
    <t>宿舎発行の領収書</t>
    <rPh sb="0" eb="2">
      <t>シュクシャ</t>
    </rPh>
    <rPh sb="2" eb="4">
      <t>ハッコウ</t>
    </rPh>
    <rPh sb="5" eb="8">
      <t>リョウシュウショ</t>
    </rPh>
    <phoneticPr fontId="3"/>
  </si>
  <si>
    <t>（２）定額交通費の精算</t>
    <rPh sb="3" eb="8">
      <t>テイガクコウツウヒ</t>
    </rPh>
    <rPh sb="9" eb="11">
      <t>セイサン</t>
    </rPh>
    <phoneticPr fontId="3"/>
  </si>
  <si>
    <t>定額交通費</t>
    <rPh sb="0" eb="5">
      <t>テイガクコウツウヒ</t>
    </rPh>
    <phoneticPr fontId="3"/>
  </si>
  <si>
    <t>定額交通費額：</t>
    <rPh sb="0" eb="5">
      <t>テイガクコウツウヒ</t>
    </rPh>
    <rPh sb="5" eb="6">
      <t>ガク</t>
    </rPh>
    <phoneticPr fontId="3"/>
  </si>
  <si>
    <t>定額交通費精算額（い）</t>
    <rPh sb="0" eb="5">
      <t>テイガクコウツウヒ</t>
    </rPh>
    <rPh sb="5" eb="7">
      <t>セイサン</t>
    </rPh>
    <rPh sb="7" eb="8">
      <t>ガク</t>
    </rPh>
    <phoneticPr fontId="3"/>
  </si>
  <si>
    <t>　　理事長　塩見　清仁　様</t>
    <rPh sb="2" eb="5">
      <t>リジチョウ</t>
    </rPh>
    <rPh sb="6" eb="8">
      <t>シオミ</t>
    </rPh>
    <rPh sb="9" eb="11">
      <t>キヨヒト</t>
    </rPh>
    <rPh sb="12" eb="13">
      <t>サマ</t>
    </rPh>
    <phoneticPr fontId="3"/>
  </si>
  <si>
    <t>　　公益財団法人東京都スポーツ協会</t>
    <rPh sb="2" eb="4">
      <t>コウエキ</t>
    </rPh>
    <rPh sb="4" eb="6">
      <t>ザイダン</t>
    </rPh>
    <rPh sb="6" eb="8">
      <t>ホウジン</t>
    </rPh>
    <rPh sb="8" eb="11">
      <t>トウキョウト</t>
    </rPh>
    <rPh sb="15" eb="17">
      <t>キョウカイ</t>
    </rPh>
    <phoneticPr fontId="3"/>
  </si>
  <si>
    <t>区分A　10,000円</t>
    <rPh sb="0" eb="2">
      <t>クブン</t>
    </rPh>
    <rPh sb="10" eb="11">
      <t>エン</t>
    </rPh>
    <phoneticPr fontId="3"/>
  </si>
  <si>
    <t>区分B　11,000円</t>
    <rPh sb="0" eb="2">
      <t>クブン</t>
    </rPh>
    <rPh sb="10" eb="11">
      <t>エン</t>
    </rPh>
    <phoneticPr fontId="3"/>
  </si>
  <si>
    <t>区分C　12,000円</t>
    <rPh sb="0" eb="2">
      <t>クブン</t>
    </rPh>
    <rPh sb="10" eb="11">
      <t>エン</t>
    </rPh>
    <phoneticPr fontId="3"/>
  </si>
  <si>
    <t>区分D　13,000円</t>
    <rPh sb="0" eb="2">
      <t>クブン</t>
    </rPh>
    <rPh sb="10" eb="11">
      <t>エン</t>
    </rPh>
    <phoneticPr fontId="3"/>
  </si>
  <si>
    <t>区分E　14,000円</t>
    <rPh sb="0" eb="2">
      <t>クブン</t>
    </rPh>
    <rPh sb="10" eb="11">
      <t>エン</t>
    </rPh>
    <phoneticPr fontId="3"/>
  </si>
  <si>
    <t>区分F　15,000円</t>
    <rPh sb="0" eb="2">
      <t>クブン</t>
    </rPh>
    <rPh sb="10" eb="11">
      <t>エン</t>
    </rPh>
    <phoneticPr fontId="3"/>
  </si>
  <si>
    <t>宿舎発行の宿泊精算書</t>
    <rPh sb="0" eb="2">
      <t>シュクシャ</t>
    </rPh>
    <rPh sb="2" eb="4">
      <t>ハッコウ</t>
    </rPh>
    <rPh sb="5" eb="7">
      <t>シュクハク</t>
    </rPh>
    <rPh sb="7" eb="9">
      <t>セイサン</t>
    </rPh>
    <rPh sb="9" eb="10">
      <t>ショ</t>
    </rPh>
    <phoneticPr fontId="3"/>
  </si>
  <si>
    <t>宿舎発行の宿泊精算書</t>
    <rPh sb="0" eb="2">
      <t>シュクシャ</t>
    </rPh>
    <rPh sb="5" eb="7">
      <t>シュクハク</t>
    </rPh>
    <rPh sb="7" eb="9">
      <t>セイサン</t>
    </rPh>
    <rPh sb="9" eb="10">
      <t>ショ</t>
    </rPh>
    <phoneticPr fontId="3"/>
  </si>
  <si>
    <t>第 80 回 国 ス ポ 冬 季 大 会 関 東 ブ ロ ッ ク 大 会  派 遣 旅 費 等 精 算 書</t>
    <rPh sb="0" eb="1">
      <t>ダイ</t>
    </rPh>
    <rPh sb="5" eb="6">
      <t>カイ</t>
    </rPh>
    <rPh sb="7" eb="8">
      <t>クニ</t>
    </rPh>
    <rPh sb="13" eb="14">
      <t>フユ</t>
    </rPh>
    <rPh sb="15" eb="16">
      <t>キ</t>
    </rPh>
    <rPh sb="17" eb="18">
      <t>ダイ</t>
    </rPh>
    <rPh sb="19" eb="20">
      <t>カイ</t>
    </rPh>
    <rPh sb="21" eb="22">
      <t>カン</t>
    </rPh>
    <rPh sb="23" eb="24">
      <t>ヒガシ</t>
    </rPh>
    <rPh sb="33" eb="34">
      <t>ダイ</t>
    </rPh>
    <rPh sb="35" eb="36">
      <t>カイ</t>
    </rPh>
    <rPh sb="38" eb="39">
      <t>ハ</t>
    </rPh>
    <rPh sb="40" eb="41">
      <t>ケン</t>
    </rPh>
    <rPh sb="42" eb="43">
      <t>リョ</t>
    </rPh>
    <rPh sb="44" eb="45">
      <t>ヒ</t>
    </rPh>
    <rPh sb="46" eb="47">
      <t>ラ</t>
    </rPh>
    <phoneticPr fontId="3"/>
  </si>
  <si>
    <t>令和7年</t>
    <rPh sb="0" eb="1">
      <t>レイ</t>
    </rPh>
    <rPh sb="1" eb="2">
      <t>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</si>
</sst>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#,##0_);[Red]\(#,##0\)"/>
    <numFmt numFmtId="177" formatCode="[DBNum3][$-411]0"/>
    <numFmt numFmtId="178" formatCode="&quot;平成 &quot;0&quot; 年&quot;"/>
    <numFmt numFmtId="179" formatCode="#,##0_ "/>
    <numFmt numFmtId="180" formatCode="&quot;B区分 &quot;0&quot; 円&quot;"/>
    <numFmt numFmtId="181" formatCode="#,##0_ ;[Red]\-#,##0\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theme="0" tint="-0.3499862666707357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8" fillId="0" borderId="3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8" fillId="0" borderId="5" xfId="1" applyNumberFormat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9" fillId="0" borderId="0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11" fillId="0" borderId="8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12" fillId="0" borderId="14" xfId="0" applyFont="1" applyBorder="1">
      <alignment vertical="center"/>
    </xf>
    <xf numFmtId="179" fontId="1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>
      <alignment vertical="center"/>
    </xf>
    <xf numFmtId="0" fontId="10" fillId="0" borderId="14" xfId="0" applyFont="1" applyBorder="1">
      <alignment vertical="center"/>
    </xf>
    <xf numFmtId="180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13" fillId="0" borderId="14" xfId="0" applyFont="1" applyBorder="1" applyAlignment="1">
      <alignment vertical="center" shrinkToFit="1"/>
    </xf>
    <xf numFmtId="179" fontId="2" fillId="2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>
      <alignment vertical="center"/>
    </xf>
    <xf numFmtId="17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42" fontId="2" fillId="0" borderId="0" xfId="0" applyNumberFormat="1" applyFont="1">
      <alignment vertical="center"/>
    </xf>
    <xf numFmtId="176" fontId="8" fillId="0" borderId="0" xfId="1" applyNumberFormat="1" applyFont="1" applyFill="1" applyBorder="1" applyAlignment="1">
      <alignment horizontal="center" vertical="center"/>
    </xf>
    <xf numFmtId="0" fontId="2" fillId="0" borderId="22" xfId="0" applyFont="1" applyBorder="1">
      <alignment vertical="center"/>
    </xf>
    <xf numFmtId="176" fontId="2" fillId="0" borderId="23" xfId="0" applyNumberFormat="1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80" fontId="2" fillId="0" borderId="9" xfId="0" applyNumberFormat="1" applyFont="1" applyBorder="1" applyAlignment="1">
      <alignment horizontal="center" vertical="center"/>
    </xf>
    <xf numFmtId="179" fontId="11" fillId="0" borderId="23" xfId="0" applyNumberFormat="1" applyFont="1" applyBorder="1" applyAlignment="1">
      <alignment horizontal="center" vertical="center"/>
    </xf>
    <xf numFmtId="38" fontId="2" fillId="2" borderId="9" xfId="2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81" fontId="14" fillId="0" borderId="16" xfId="0" applyNumberFormat="1" applyFont="1" applyBorder="1" applyAlignment="1">
      <alignment horizontal="center" vertical="center"/>
    </xf>
    <xf numFmtId="181" fontId="14" fillId="0" borderId="17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181" fontId="16" fillId="3" borderId="24" xfId="0" applyNumberFormat="1" applyFont="1" applyFill="1" applyBorder="1" applyAlignment="1">
      <alignment horizontal="center" vertical="center"/>
    </xf>
    <xf numFmtId="181" fontId="16" fillId="3" borderId="25" xfId="0" applyNumberFormat="1" applyFont="1" applyFill="1" applyBorder="1" applyAlignment="1">
      <alignment horizontal="center" vertical="center"/>
    </xf>
    <xf numFmtId="181" fontId="16" fillId="3" borderId="26" xfId="0" applyNumberFormat="1" applyFont="1" applyFill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 shrinkToFit="1"/>
    </xf>
    <xf numFmtId="179" fontId="11" fillId="0" borderId="21" xfId="0" applyNumberFormat="1" applyFont="1" applyBorder="1" applyAlignment="1">
      <alignment horizontal="center" vertical="center" shrinkToFit="1"/>
    </xf>
    <xf numFmtId="179" fontId="11" fillId="0" borderId="7" xfId="0" applyNumberFormat="1" applyFont="1" applyBorder="1" applyAlignment="1">
      <alignment horizontal="center" vertical="center" shrinkToFit="1"/>
    </xf>
    <xf numFmtId="179" fontId="2" fillId="2" borderId="9" xfId="0" applyNumberFormat="1" applyFont="1" applyFill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49" fontId="11" fillId="2" borderId="6" xfId="1" applyNumberFormat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4" borderId="0" xfId="0" quotePrefix="1" applyFont="1" applyFill="1" applyAlignment="1">
      <alignment horizontal="lef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view="pageBreakPreview" topLeftCell="A73" zoomScaleNormal="100" zoomScaleSheetLayoutView="100" workbookViewId="0">
      <selection activeCell="E5" sqref="E5"/>
    </sheetView>
  </sheetViews>
  <sheetFormatPr defaultRowHeight="13" x14ac:dyDescent="0.2"/>
  <cols>
    <col min="1" max="1" width="11.08984375" style="1" customWidth="1"/>
    <col min="2" max="2" width="18.453125" style="1" customWidth="1"/>
    <col min="3" max="3" width="13.7265625" style="1" customWidth="1"/>
    <col min="4" max="4" width="17.453125" style="1" customWidth="1"/>
    <col min="5" max="5" width="14.08984375" style="1" customWidth="1"/>
    <col min="6" max="6" width="12.08984375" style="1" customWidth="1"/>
    <col min="7" max="7" width="11.36328125" style="1" customWidth="1"/>
    <col min="8" max="8" width="5" style="1" customWidth="1"/>
    <col min="9" max="9" width="8.6328125" style="1" customWidth="1"/>
    <col min="10" max="10" width="9.26953125" style="1" bestFit="1" customWidth="1"/>
    <col min="11" max="11" width="7.26953125" style="1" customWidth="1"/>
    <col min="12" max="12" width="34.08984375" style="1" bestFit="1" customWidth="1"/>
    <col min="13" max="13" width="6.90625" style="1" customWidth="1"/>
    <col min="14" max="14" width="7.453125" style="1" customWidth="1"/>
    <col min="15" max="15" width="4.6328125" style="1" customWidth="1"/>
    <col min="16" max="16" width="7.7265625" style="1" customWidth="1"/>
    <col min="17" max="17" width="7.453125" style="1" customWidth="1"/>
    <col min="18" max="18" width="7.90625" style="1" customWidth="1"/>
    <col min="19" max="19" width="10.08984375" style="1" customWidth="1"/>
    <col min="20" max="20" width="7" style="1" customWidth="1"/>
    <col min="21" max="21" width="8.7265625" style="1" customWidth="1"/>
    <col min="22" max="22" width="8.36328125" style="1" customWidth="1"/>
    <col min="23" max="23" width="7.08984375" style="1" customWidth="1"/>
    <col min="24" max="24" width="6.90625" style="1" customWidth="1"/>
    <col min="25" max="25" width="5.453125" style="1" customWidth="1"/>
    <col min="26" max="26" width="3.90625" style="1" customWidth="1"/>
    <col min="27" max="256" width="9" style="1"/>
    <col min="257" max="257" width="11.08984375" style="1" customWidth="1"/>
    <col min="258" max="258" width="18.453125" style="1" customWidth="1"/>
    <col min="259" max="259" width="13.7265625" style="1" customWidth="1"/>
    <col min="260" max="260" width="17.453125" style="1" customWidth="1"/>
    <col min="261" max="261" width="14.08984375" style="1" customWidth="1"/>
    <col min="262" max="262" width="12.08984375" style="1" customWidth="1"/>
    <col min="263" max="263" width="11.36328125" style="1" customWidth="1"/>
    <col min="264" max="264" width="5" style="1" customWidth="1"/>
    <col min="265" max="265" width="8.6328125" style="1" customWidth="1"/>
    <col min="266" max="266" width="9.26953125" style="1" bestFit="1" customWidth="1"/>
    <col min="267" max="267" width="7.26953125" style="1" customWidth="1"/>
    <col min="268" max="268" width="34.08984375" style="1" bestFit="1" customWidth="1"/>
    <col min="269" max="269" width="6.90625" style="1" customWidth="1"/>
    <col min="270" max="270" width="7.453125" style="1" customWidth="1"/>
    <col min="271" max="271" width="4.6328125" style="1" customWidth="1"/>
    <col min="272" max="272" width="7.7265625" style="1" customWidth="1"/>
    <col min="273" max="273" width="7.453125" style="1" customWidth="1"/>
    <col min="274" max="274" width="7.90625" style="1" customWidth="1"/>
    <col min="275" max="275" width="10.08984375" style="1" customWidth="1"/>
    <col min="276" max="276" width="7" style="1" customWidth="1"/>
    <col min="277" max="277" width="8.7265625" style="1" customWidth="1"/>
    <col min="278" max="278" width="8.36328125" style="1" customWidth="1"/>
    <col min="279" max="279" width="7.08984375" style="1" customWidth="1"/>
    <col min="280" max="280" width="6.90625" style="1" customWidth="1"/>
    <col min="281" max="281" width="5.453125" style="1" customWidth="1"/>
    <col min="282" max="282" width="3.90625" style="1" customWidth="1"/>
    <col min="283" max="512" width="9" style="1"/>
    <col min="513" max="513" width="11.08984375" style="1" customWidth="1"/>
    <col min="514" max="514" width="18.453125" style="1" customWidth="1"/>
    <col min="515" max="515" width="13.7265625" style="1" customWidth="1"/>
    <col min="516" max="516" width="17.453125" style="1" customWidth="1"/>
    <col min="517" max="517" width="14.08984375" style="1" customWidth="1"/>
    <col min="518" max="518" width="12.08984375" style="1" customWidth="1"/>
    <col min="519" max="519" width="11.36328125" style="1" customWidth="1"/>
    <col min="520" max="520" width="5" style="1" customWidth="1"/>
    <col min="521" max="521" width="8.6328125" style="1" customWidth="1"/>
    <col min="522" max="522" width="9.26953125" style="1" bestFit="1" customWidth="1"/>
    <col min="523" max="523" width="7.26953125" style="1" customWidth="1"/>
    <col min="524" max="524" width="34.08984375" style="1" bestFit="1" customWidth="1"/>
    <col min="525" max="525" width="6.90625" style="1" customWidth="1"/>
    <col min="526" max="526" width="7.453125" style="1" customWidth="1"/>
    <col min="527" max="527" width="4.6328125" style="1" customWidth="1"/>
    <col min="528" max="528" width="7.7265625" style="1" customWidth="1"/>
    <col min="529" max="529" width="7.453125" style="1" customWidth="1"/>
    <col min="530" max="530" width="7.90625" style="1" customWidth="1"/>
    <col min="531" max="531" width="10.08984375" style="1" customWidth="1"/>
    <col min="532" max="532" width="7" style="1" customWidth="1"/>
    <col min="533" max="533" width="8.7265625" style="1" customWidth="1"/>
    <col min="534" max="534" width="8.36328125" style="1" customWidth="1"/>
    <col min="535" max="535" width="7.08984375" style="1" customWidth="1"/>
    <col min="536" max="536" width="6.90625" style="1" customWidth="1"/>
    <col min="537" max="537" width="5.453125" style="1" customWidth="1"/>
    <col min="538" max="538" width="3.90625" style="1" customWidth="1"/>
    <col min="539" max="768" width="9" style="1"/>
    <col min="769" max="769" width="11.08984375" style="1" customWidth="1"/>
    <col min="770" max="770" width="18.453125" style="1" customWidth="1"/>
    <col min="771" max="771" width="13.7265625" style="1" customWidth="1"/>
    <col min="772" max="772" width="17.453125" style="1" customWidth="1"/>
    <col min="773" max="773" width="14.08984375" style="1" customWidth="1"/>
    <col min="774" max="774" width="12.08984375" style="1" customWidth="1"/>
    <col min="775" max="775" width="11.36328125" style="1" customWidth="1"/>
    <col min="776" max="776" width="5" style="1" customWidth="1"/>
    <col min="777" max="777" width="8.6328125" style="1" customWidth="1"/>
    <col min="778" max="778" width="9.26953125" style="1" bestFit="1" customWidth="1"/>
    <col min="779" max="779" width="7.26953125" style="1" customWidth="1"/>
    <col min="780" max="780" width="34.08984375" style="1" bestFit="1" customWidth="1"/>
    <col min="781" max="781" width="6.90625" style="1" customWidth="1"/>
    <col min="782" max="782" width="7.453125" style="1" customWidth="1"/>
    <col min="783" max="783" width="4.6328125" style="1" customWidth="1"/>
    <col min="784" max="784" width="7.7265625" style="1" customWidth="1"/>
    <col min="785" max="785" width="7.453125" style="1" customWidth="1"/>
    <col min="786" max="786" width="7.90625" style="1" customWidth="1"/>
    <col min="787" max="787" width="10.08984375" style="1" customWidth="1"/>
    <col min="788" max="788" width="7" style="1" customWidth="1"/>
    <col min="789" max="789" width="8.7265625" style="1" customWidth="1"/>
    <col min="790" max="790" width="8.36328125" style="1" customWidth="1"/>
    <col min="791" max="791" width="7.08984375" style="1" customWidth="1"/>
    <col min="792" max="792" width="6.90625" style="1" customWidth="1"/>
    <col min="793" max="793" width="5.453125" style="1" customWidth="1"/>
    <col min="794" max="794" width="3.90625" style="1" customWidth="1"/>
    <col min="795" max="1024" width="9" style="1"/>
    <col min="1025" max="1025" width="11.08984375" style="1" customWidth="1"/>
    <col min="1026" max="1026" width="18.453125" style="1" customWidth="1"/>
    <col min="1027" max="1027" width="13.7265625" style="1" customWidth="1"/>
    <col min="1028" max="1028" width="17.453125" style="1" customWidth="1"/>
    <col min="1029" max="1029" width="14.08984375" style="1" customWidth="1"/>
    <col min="1030" max="1030" width="12.08984375" style="1" customWidth="1"/>
    <col min="1031" max="1031" width="11.36328125" style="1" customWidth="1"/>
    <col min="1032" max="1032" width="5" style="1" customWidth="1"/>
    <col min="1033" max="1033" width="8.6328125" style="1" customWidth="1"/>
    <col min="1034" max="1034" width="9.26953125" style="1" bestFit="1" customWidth="1"/>
    <col min="1035" max="1035" width="7.26953125" style="1" customWidth="1"/>
    <col min="1036" max="1036" width="34.08984375" style="1" bestFit="1" customWidth="1"/>
    <col min="1037" max="1037" width="6.90625" style="1" customWidth="1"/>
    <col min="1038" max="1038" width="7.453125" style="1" customWidth="1"/>
    <col min="1039" max="1039" width="4.6328125" style="1" customWidth="1"/>
    <col min="1040" max="1040" width="7.7265625" style="1" customWidth="1"/>
    <col min="1041" max="1041" width="7.453125" style="1" customWidth="1"/>
    <col min="1042" max="1042" width="7.90625" style="1" customWidth="1"/>
    <col min="1043" max="1043" width="10.08984375" style="1" customWidth="1"/>
    <col min="1044" max="1044" width="7" style="1" customWidth="1"/>
    <col min="1045" max="1045" width="8.7265625" style="1" customWidth="1"/>
    <col min="1046" max="1046" width="8.36328125" style="1" customWidth="1"/>
    <col min="1047" max="1047" width="7.08984375" style="1" customWidth="1"/>
    <col min="1048" max="1048" width="6.90625" style="1" customWidth="1"/>
    <col min="1049" max="1049" width="5.453125" style="1" customWidth="1"/>
    <col min="1050" max="1050" width="3.90625" style="1" customWidth="1"/>
    <col min="1051" max="1280" width="9" style="1"/>
    <col min="1281" max="1281" width="11.08984375" style="1" customWidth="1"/>
    <col min="1282" max="1282" width="18.453125" style="1" customWidth="1"/>
    <col min="1283" max="1283" width="13.7265625" style="1" customWidth="1"/>
    <col min="1284" max="1284" width="17.453125" style="1" customWidth="1"/>
    <col min="1285" max="1285" width="14.08984375" style="1" customWidth="1"/>
    <col min="1286" max="1286" width="12.08984375" style="1" customWidth="1"/>
    <col min="1287" max="1287" width="11.36328125" style="1" customWidth="1"/>
    <col min="1288" max="1288" width="5" style="1" customWidth="1"/>
    <col min="1289" max="1289" width="8.6328125" style="1" customWidth="1"/>
    <col min="1290" max="1290" width="9.26953125" style="1" bestFit="1" customWidth="1"/>
    <col min="1291" max="1291" width="7.26953125" style="1" customWidth="1"/>
    <col min="1292" max="1292" width="34.08984375" style="1" bestFit="1" customWidth="1"/>
    <col min="1293" max="1293" width="6.90625" style="1" customWidth="1"/>
    <col min="1294" max="1294" width="7.453125" style="1" customWidth="1"/>
    <col min="1295" max="1295" width="4.6328125" style="1" customWidth="1"/>
    <col min="1296" max="1296" width="7.7265625" style="1" customWidth="1"/>
    <col min="1297" max="1297" width="7.453125" style="1" customWidth="1"/>
    <col min="1298" max="1298" width="7.90625" style="1" customWidth="1"/>
    <col min="1299" max="1299" width="10.08984375" style="1" customWidth="1"/>
    <col min="1300" max="1300" width="7" style="1" customWidth="1"/>
    <col min="1301" max="1301" width="8.7265625" style="1" customWidth="1"/>
    <col min="1302" max="1302" width="8.36328125" style="1" customWidth="1"/>
    <col min="1303" max="1303" width="7.08984375" style="1" customWidth="1"/>
    <col min="1304" max="1304" width="6.90625" style="1" customWidth="1"/>
    <col min="1305" max="1305" width="5.453125" style="1" customWidth="1"/>
    <col min="1306" max="1306" width="3.90625" style="1" customWidth="1"/>
    <col min="1307" max="1536" width="9" style="1"/>
    <col min="1537" max="1537" width="11.08984375" style="1" customWidth="1"/>
    <col min="1538" max="1538" width="18.453125" style="1" customWidth="1"/>
    <col min="1539" max="1539" width="13.7265625" style="1" customWidth="1"/>
    <col min="1540" max="1540" width="17.453125" style="1" customWidth="1"/>
    <col min="1541" max="1541" width="14.08984375" style="1" customWidth="1"/>
    <col min="1542" max="1542" width="12.08984375" style="1" customWidth="1"/>
    <col min="1543" max="1543" width="11.36328125" style="1" customWidth="1"/>
    <col min="1544" max="1544" width="5" style="1" customWidth="1"/>
    <col min="1545" max="1545" width="8.6328125" style="1" customWidth="1"/>
    <col min="1546" max="1546" width="9.26953125" style="1" bestFit="1" customWidth="1"/>
    <col min="1547" max="1547" width="7.26953125" style="1" customWidth="1"/>
    <col min="1548" max="1548" width="34.08984375" style="1" bestFit="1" customWidth="1"/>
    <col min="1549" max="1549" width="6.90625" style="1" customWidth="1"/>
    <col min="1550" max="1550" width="7.453125" style="1" customWidth="1"/>
    <col min="1551" max="1551" width="4.6328125" style="1" customWidth="1"/>
    <col min="1552" max="1552" width="7.7265625" style="1" customWidth="1"/>
    <col min="1553" max="1553" width="7.453125" style="1" customWidth="1"/>
    <col min="1554" max="1554" width="7.90625" style="1" customWidth="1"/>
    <col min="1555" max="1555" width="10.08984375" style="1" customWidth="1"/>
    <col min="1556" max="1556" width="7" style="1" customWidth="1"/>
    <col min="1557" max="1557" width="8.7265625" style="1" customWidth="1"/>
    <col min="1558" max="1558" width="8.36328125" style="1" customWidth="1"/>
    <col min="1559" max="1559" width="7.08984375" style="1" customWidth="1"/>
    <col min="1560" max="1560" width="6.90625" style="1" customWidth="1"/>
    <col min="1561" max="1561" width="5.453125" style="1" customWidth="1"/>
    <col min="1562" max="1562" width="3.90625" style="1" customWidth="1"/>
    <col min="1563" max="1792" width="9" style="1"/>
    <col min="1793" max="1793" width="11.08984375" style="1" customWidth="1"/>
    <col min="1794" max="1794" width="18.453125" style="1" customWidth="1"/>
    <col min="1795" max="1795" width="13.7265625" style="1" customWidth="1"/>
    <col min="1796" max="1796" width="17.453125" style="1" customWidth="1"/>
    <col min="1797" max="1797" width="14.08984375" style="1" customWidth="1"/>
    <col min="1798" max="1798" width="12.08984375" style="1" customWidth="1"/>
    <col min="1799" max="1799" width="11.36328125" style="1" customWidth="1"/>
    <col min="1800" max="1800" width="5" style="1" customWidth="1"/>
    <col min="1801" max="1801" width="8.6328125" style="1" customWidth="1"/>
    <col min="1802" max="1802" width="9.26953125" style="1" bestFit="1" customWidth="1"/>
    <col min="1803" max="1803" width="7.26953125" style="1" customWidth="1"/>
    <col min="1804" max="1804" width="34.08984375" style="1" bestFit="1" customWidth="1"/>
    <col min="1805" max="1805" width="6.90625" style="1" customWidth="1"/>
    <col min="1806" max="1806" width="7.453125" style="1" customWidth="1"/>
    <col min="1807" max="1807" width="4.6328125" style="1" customWidth="1"/>
    <col min="1808" max="1808" width="7.7265625" style="1" customWidth="1"/>
    <col min="1809" max="1809" width="7.453125" style="1" customWidth="1"/>
    <col min="1810" max="1810" width="7.90625" style="1" customWidth="1"/>
    <col min="1811" max="1811" width="10.08984375" style="1" customWidth="1"/>
    <col min="1812" max="1812" width="7" style="1" customWidth="1"/>
    <col min="1813" max="1813" width="8.7265625" style="1" customWidth="1"/>
    <col min="1814" max="1814" width="8.36328125" style="1" customWidth="1"/>
    <col min="1815" max="1815" width="7.08984375" style="1" customWidth="1"/>
    <col min="1816" max="1816" width="6.90625" style="1" customWidth="1"/>
    <col min="1817" max="1817" width="5.453125" style="1" customWidth="1"/>
    <col min="1818" max="1818" width="3.90625" style="1" customWidth="1"/>
    <col min="1819" max="2048" width="9" style="1"/>
    <col min="2049" max="2049" width="11.08984375" style="1" customWidth="1"/>
    <col min="2050" max="2050" width="18.453125" style="1" customWidth="1"/>
    <col min="2051" max="2051" width="13.7265625" style="1" customWidth="1"/>
    <col min="2052" max="2052" width="17.453125" style="1" customWidth="1"/>
    <col min="2053" max="2053" width="14.08984375" style="1" customWidth="1"/>
    <col min="2054" max="2054" width="12.08984375" style="1" customWidth="1"/>
    <col min="2055" max="2055" width="11.36328125" style="1" customWidth="1"/>
    <col min="2056" max="2056" width="5" style="1" customWidth="1"/>
    <col min="2057" max="2057" width="8.6328125" style="1" customWidth="1"/>
    <col min="2058" max="2058" width="9.26953125" style="1" bestFit="1" customWidth="1"/>
    <col min="2059" max="2059" width="7.26953125" style="1" customWidth="1"/>
    <col min="2060" max="2060" width="34.08984375" style="1" bestFit="1" customWidth="1"/>
    <col min="2061" max="2061" width="6.90625" style="1" customWidth="1"/>
    <col min="2062" max="2062" width="7.453125" style="1" customWidth="1"/>
    <col min="2063" max="2063" width="4.6328125" style="1" customWidth="1"/>
    <col min="2064" max="2064" width="7.7265625" style="1" customWidth="1"/>
    <col min="2065" max="2065" width="7.453125" style="1" customWidth="1"/>
    <col min="2066" max="2066" width="7.90625" style="1" customWidth="1"/>
    <col min="2067" max="2067" width="10.08984375" style="1" customWidth="1"/>
    <col min="2068" max="2068" width="7" style="1" customWidth="1"/>
    <col min="2069" max="2069" width="8.7265625" style="1" customWidth="1"/>
    <col min="2070" max="2070" width="8.36328125" style="1" customWidth="1"/>
    <col min="2071" max="2071" width="7.08984375" style="1" customWidth="1"/>
    <col min="2072" max="2072" width="6.90625" style="1" customWidth="1"/>
    <col min="2073" max="2073" width="5.453125" style="1" customWidth="1"/>
    <col min="2074" max="2074" width="3.90625" style="1" customWidth="1"/>
    <col min="2075" max="2304" width="9" style="1"/>
    <col min="2305" max="2305" width="11.08984375" style="1" customWidth="1"/>
    <col min="2306" max="2306" width="18.453125" style="1" customWidth="1"/>
    <col min="2307" max="2307" width="13.7265625" style="1" customWidth="1"/>
    <col min="2308" max="2308" width="17.453125" style="1" customWidth="1"/>
    <col min="2309" max="2309" width="14.08984375" style="1" customWidth="1"/>
    <col min="2310" max="2310" width="12.08984375" style="1" customWidth="1"/>
    <col min="2311" max="2311" width="11.36328125" style="1" customWidth="1"/>
    <col min="2312" max="2312" width="5" style="1" customWidth="1"/>
    <col min="2313" max="2313" width="8.6328125" style="1" customWidth="1"/>
    <col min="2314" max="2314" width="9.26953125" style="1" bestFit="1" customWidth="1"/>
    <col min="2315" max="2315" width="7.26953125" style="1" customWidth="1"/>
    <col min="2316" max="2316" width="34.08984375" style="1" bestFit="1" customWidth="1"/>
    <col min="2317" max="2317" width="6.90625" style="1" customWidth="1"/>
    <col min="2318" max="2318" width="7.453125" style="1" customWidth="1"/>
    <col min="2319" max="2319" width="4.6328125" style="1" customWidth="1"/>
    <col min="2320" max="2320" width="7.7265625" style="1" customWidth="1"/>
    <col min="2321" max="2321" width="7.453125" style="1" customWidth="1"/>
    <col min="2322" max="2322" width="7.90625" style="1" customWidth="1"/>
    <col min="2323" max="2323" width="10.08984375" style="1" customWidth="1"/>
    <col min="2324" max="2324" width="7" style="1" customWidth="1"/>
    <col min="2325" max="2325" width="8.7265625" style="1" customWidth="1"/>
    <col min="2326" max="2326" width="8.36328125" style="1" customWidth="1"/>
    <col min="2327" max="2327" width="7.08984375" style="1" customWidth="1"/>
    <col min="2328" max="2328" width="6.90625" style="1" customWidth="1"/>
    <col min="2329" max="2329" width="5.453125" style="1" customWidth="1"/>
    <col min="2330" max="2330" width="3.90625" style="1" customWidth="1"/>
    <col min="2331" max="2560" width="9" style="1"/>
    <col min="2561" max="2561" width="11.08984375" style="1" customWidth="1"/>
    <col min="2562" max="2562" width="18.453125" style="1" customWidth="1"/>
    <col min="2563" max="2563" width="13.7265625" style="1" customWidth="1"/>
    <col min="2564" max="2564" width="17.453125" style="1" customWidth="1"/>
    <col min="2565" max="2565" width="14.08984375" style="1" customWidth="1"/>
    <col min="2566" max="2566" width="12.08984375" style="1" customWidth="1"/>
    <col min="2567" max="2567" width="11.36328125" style="1" customWidth="1"/>
    <col min="2568" max="2568" width="5" style="1" customWidth="1"/>
    <col min="2569" max="2569" width="8.6328125" style="1" customWidth="1"/>
    <col min="2570" max="2570" width="9.26953125" style="1" bestFit="1" customWidth="1"/>
    <col min="2571" max="2571" width="7.26953125" style="1" customWidth="1"/>
    <col min="2572" max="2572" width="34.08984375" style="1" bestFit="1" customWidth="1"/>
    <col min="2573" max="2573" width="6.90625" style="1" customWidth="1"/>
    <col min="2574" max="2574" width="7.453125" style="1" customWidth="1"/>
    <col min="2575" max="2575" width="4.6328125" style="1" customWidth="1"/>
    <col min="2576" max="2576" width="7.7265625" style="1" customWidth="1"/>
    <col min="2577" max="2577" width="7.453125" style="1" customWidth="1"/>
    <col min="2578" max="2578" width="7.90625" style="1" customWidth="1"/>
    <col min="2579" max="2579" width="10.08984375" style="1" customWidth="1"/>
    <col min="2580" max="2580" width="7" style="1" customWidth="1"/>
    <col min="2581" max="2581" width="8.7265625" style="1" customWidth="1"/>
    <col min="2582" max="2582" width="8.36328125" style="1" customWidth="1"/>
    <col min="2583" max="2583" width="7.08984375" style="1" customWidth="1"/>
    <col min="2584" max="2584" width="6.90625" style="1" customWidth="1"/>
    <col min="2585" max="2585" width="5.453125" style="1" customWidth="1"/>
    <col min="2586" max="2586" width="3.90625" style="1" customWidth="1"/>
    <col min="2587" max="2816" width="9" style="1"/>
    <col min="2817" max="2817" width="11.08984375" style="1" customWidth="1"/>
    <col min="2818" max="2818" width="18.453125" style="1" customWidth="1"/>
    <col min="2819" max="2819" width="13.7265625" style="1" customWidth="1"/>
    <col min="2820" max="2820" width="17.453125" style="1" customWidth="1"/>
    <col min="2821" max="2821" width="14.08984375" style="1" customWidth="1"/>
    <col min="2822" max="2822" width="12.08984375" style="1" customWidth="1"/>
    <col min="2823" max="2823" width="11.36328125" style="1" customWidth="1"/>
    <col min="2824" max="2824" width="5" style="1" customWidth="1"/>
    <col min="2825" max="2825" width="8.6328125" style="1" customWidth="1"/>
    <col min="2826" max="2826" width="9.26953125" style="1" bestFit="1" customWidth="1"/>
    <col min="2827" max="2827" width="7.26953125" style="1" customWidth="1"/>
    <col min="2828" max="2828" width="34.08984375" style="1" bestFit="1" customWidth="1"/>
    <col min="2829" max="2829" width="6.90625" style="1" customWidth="1"/>
    <col min="2830" max="2830" width="7.453125" style="1" customWidth="1"/>
    <col min="2831" max="2831" width="4.6328125" style="1" customWidth="1"/>
    <col min="2832" max="2832" width="7.7265625" style="1" customWidth="1"/>
    <col min="2833" max="2833" width="7.453125" style="1" customWidth="1"/>
    <col min="2834" max="2834" width="7.90625" style="1" customWidth="1"/>
    <col min="2835" max="2835" width="10.08984375" style="1" customWidth="1"/>
    <col min="2836" max="2836" width="7" style="1" customWidth="1"/>
    <col min="2837" max="2837" width="8.7265625" style="1" customWidth="1"/>
    <col min="2838" max="2838" width="8.36328125" style="1" customWidth="1"/>
    <col min="2839" max="2839" width="7.08984375" style="1" customWidth="1"/>
    <col min="2840" max="2840" width="6.90625" style="1" customWidth="1"/>
    <col min="2841" max="2841" width="5.453125" style="1" customWidth="1"/>
    <col min="2842" max="2842" width="3.90625" style="1" customWidth="1"/>
    <col min="2843" max="3072" width="9" style="1"/>
    <col min="3073" max="3073" width="11.08984375" style="1" customWidth="1"/>
    <col min="3074" max="3074" width="18.453125" style="1" customWidth="1"/>
    <col min="3075" max="3075" width="13.7265625" style="1" customWidth="1"/>
    <col min="3076" max="3076" width="17.453125" style="1" customWidth="1"/>
    <col min="3077" max="3077" width="14.08984375" style="1" customWidth="1"/>
    <col min="3078" max="3078" width="12.08984375" style="1" customWidth="1"/>
    <col min="3079" max="3079" width="11.36328125" style="1" customWidth="1"/>
    <col min="3080" max="3080" width="5" style="1" customWidth="1"/>
    <col min="3081" max="3081" width="8.6328125" style="1" customWidth="1"/>
    <col min="3082" max="3082" width="9.26953125" style="1" bestFit="1" customWidth="1"/>
    <col min="3083" max="3083" width="7.26953125" style="1" customWidth="1"/>
    <col min="3084" max="3084" width="34.08984375" style="1" bestFit="1" customWidth="1"/>
    <col min="3085" max="3085" width="6.90625" style="1" customWidth="1"/>
    <col min="3086" max="3086" width="7.453125" style="1" customWidth="1"/>
    <col min="3087" max="3087" width="4.6328125" style="1" customWidth="1"/>
    <col min="3088" max="3088" width="7.7265625" style="1" customWidth="1"/>
    <col min="3089" max="3089" width="7.453125" style="1" customWidth="1"/>
    <col min="3090" max="3090" width="7.90625" style="1" customWidth="1"/>
    <col min="3091" max="3091" width="10.08984375" style="1" customWidth="1"/>
    <col min="3092" max="3092" width="7" style="1" customWidth="1"/>
    <col min="3093" max="3093" width="8.7265625" style="1" customWidth="1"/>
    <col min="3094" max="3094" width="8.36328125" style="1" customWidth="1"/>
    <col min="3095" max="3095" width="7.08984375" style="1" customWidth="1"/>
    <col min="3096" max="3096" width="6.90625" style="1" customWidth="1"/>
    <col min="3097" max="3097" width="5.453125" style="1" customWidth="1"/>
    <col min="3098" max="3098" width="3.90625" style="1" customWidth="1"/>
    <col min="3099" max="3328" width="9" style="1"/>
    <col min="3329" max="3329" width="11.08984375" style="1" customWidth="1"/>
    <col min="3330" max="3330" width="18.453125" style="1" customWidth="1"/>
    <col min="3331" max="3331" width="13.7265625" style="1" customWidth="1"/>
    <col min="3332" max="3332" width="17.453125" style="1" customWidth="1"/>
    <col min="3333" max="3333" width="14.08984375" style="1" customWidth="1"/>
    <col min="3334" max="3334" width="12.08984375" style="1" customWidth="1"/>
    <col min="3335" max="3335" width="11.36328125" style="1" customWidth="1"/>
    <col min="3336" max="3336" width="5" style="1" customWidth="1"/>
    <col min="3337" max="3337" width="8.6328125" style="1" customWidth="1"/>
    <col min="3338" max="3338" width="9.26953125" style="1" bestFit="1" customWidth="1"/>
    <col min="3339" max="3339" width="7.26953125" style="1" customWidth="1"/>
    <col min="3340" max="3340" width="34.08984375" style="1" bestFit="1" customWidth="1"/>
    <col min="3341" max="3341" width="6.90625" style="1" customWidth="1"/>
    <col min="3342" max="3342" width="7.453125" style="1" customWidth="1"/>
    <col min="3343" max="3343" width="4.6328125" style="1" customWidth="1"/>
    <col min="3344" max="3344" width="7.7265625" style="1" customWidth="1"/>
    <col min="3345" max="3345" width="7.453125" style="1" customWidth="1"/>
    <col min="3346" max="3346" width="7.90625" style="1" customWidth="1"/>
    <col min="3347" max="3347" width="10.08984375" style="1" customWidth="1"/>
    <col min="3348" max="3348" width="7" style="1" customWidth="1"/>
    <col min="3349" max="3349" width="8.7265625" style="1" customWidth="1"/>
    <col min="3350" max="3350" width="8.36328125" style="1" customWidth="1"/>
    <col min="3351" max="3351" width="7.08984375" style="1" customWidth="1"/>
    <col min="3352" max="3352" width="6.90625" style="1" customWidth="1"/>
    <col min="3353" max="3353" width="5.453125" style="1" customWidth="1"/>
    <col min="3354" max="3354" width="3.90625" style="1" customWidth="1"/>
    <col min="3355" max="3584" width="9" style="1"/>
    <col min="3585" max="3585" width="11.08984375" style="1" customWidth="1"/>
    <col min="3586" max="3586" width="18.453125" style="1" customWidth="1"/>
    <col min="3587" max="3587" width="13.7265625" style="1" customWidth="1"/>
    <col min="3588" max="3588" width="17.453125" style="1" customWidth="1"/>
    <col min="3589" max="3589" width="14.08984375" style="1" customWidth="1"/>
    <col min="3590" max="3590" width="12.08984375" style="1" customWidth="1"/>
    <col min="3591" max="3591" width="11.36328125" style="1" customWidth="1"/>
    <col min="3592" max="3592" width="5" style="1" customWidth="1"/>
    <col min="3593" max="3593" width="8.6328125" style="1" customWidth="1"/>
    <col min="3594" max="3594" width="9.26953125" style="1" bestFit="1" customWidth="1"/>
    <col min="3595" max="3595" width="7.26953125" style="1" customWidth="1"/>
    <col min="3596" max="3596" width="34.08984375" style="1" bestFit="1" customWidth="1"/>
    <col min="3597" max="3597" width="6.90625" style="1" customWidth="1"/>
    <col min="3598" max="3598" width="7.453125" style="1" customWidth="1"/>
    <col min="3599" max="3599" width="4.6328125" style="1" customWidth="1"/>
    <col min="3600" max="3600" width="7.7265625" style="1" customWidth="1"/>
    <col min="3601" max="3601" width="7.453125" style="1" customWidth="1"/>
    <col min="3602" max="3602" width="7.90625" style="1" customWidth="1"/>
    <col min="3603" max="3603" width="10.08984375" style="1" customWidth="1"/>
    <col min="3604" max="3604" width="7" style="1" customWidth="1"/>
    <col min="3605" max="3605" width="8.7265625" style="1" customWidth="1"/>
    <col min="3606" max="3606" width="8.36328125" style="1" customWidth="1"/>
    <col min="3607" max="3607" width="7.08984375" style="1" customWidth="1"/>
    <col min="3608" max="3608" width="6.90625" style="1" customWidth="1"/>
    <col min="3609" max="3609" width="5.453125" style="1" customWidth="1"/>
    <col min="3610" max="3610" width="3.90625" style="1" customWidth="1"/>
    <col min="3611" max="3840" width="9" style="1"/>
    <col min="3841" max="3841" width="11.08984375" style="1" customWidth="1"/>
    <col min="3842" max="3842" width="18.453125" style="1" customWidth="1"/>
    <col min="3843" max="3843" width="13.7265625" style="1" customWidth="1"/>
    <col min="3844" max="3844" width="17.453125" style="1" customWidth="1"/>
    <col min="3845" max="3845" width="14.08984375" style="1" customWidth="1"/>
    <col min="3846" max="3846" width="12.08984375" style="1" customWidth="1"/>
    <col min="3847" max="3847" width="11.36328125" style="1" customWidth="1"/>
    <col min="3848" max="3848" width="5" style="1" customWidth="1"/>
    <col min="3849" max="3849" width="8.6328125" style="1" customWidth="1"/>
    <col min="3850" max="3850" width="9.26953125" style="1" bestFit="1" customWidth="1"/>
    <col min="3851" max="3851" width="7.26953125" style="1" customWidth="1"/>
    <col min="3852" max="3852" width="34.08984375" style="1" bestFit="1" customWidth="1"/>
    <col min="3853" max="3853" width="6.90625" style="1" customWidth="1"/>
    <col min="3854" max="3854" width="7.453125" style="1" customWidth="1"/>
    <col min="3855" max="3855" width="4.6328125" style="1" customWidth="1"/>
    <col min="3856" max="3856" width="7.7265625" style="1" customWidth="1"/>
    <col min="3857" max="3857" width="7.453125" style="1" customWidth="1"/>
    <col min="3858" max="3858" width="7.90625" style="1" customWidth="1"/>
    <col min="3859" max="3859" width="10.08984375" style="1" customWidth="1"/>
    <col min="3860" max="3860" width="7" style="1" customWidth="1"/>
    <col min="3861" max="3861" width="8.7265625" style="1" customWidth="1"/>
    <col min="3862" max="3862" width="8.36328125" style="1" customWidth="1"/>
    <col min="3863" max="3863" width="7.08984375" style="1" customWidth="1"/>
    <col min="3864" max="3864" width="6.90625" style="1" customWidth="1"/>
    <col min="3865" max="3865" width="5.453125" style="1" customWidth="1"/>
    <col min="3866" max="3866" width="3.90625" style="1" customWidth="1"/>
    <col min="3867" max="4096" width="9" style="1"/>
    <col min="4097" max="4097" width="11.08984375" style="1" customWidth="1"/>
    <col min="4098" max="4098" width="18.453125" style="1" customWidth="1"/>
    <col min="4099" max="4099" width="13.7265625" style="1" customWidth="1"/>
    <col min="4100" max="4100" width="17.453125" style="1" customWidth="1"/>
    <col min="4101" max="4101" width="14.08984375" style="1" customWidth="1"/>
    <col min="4102" max="4102" width="12.08984375" style="1" customWidth="1"/>
    <col min="4103" max="4103" width="11.36328125" style="1" customWidth="1"/>
    <col min="4104" max="4104" width="5" style="1" customWidth="1"/>
    <col min="4105" max="4105" width="8.6328125" style="1" customWidth="1"/>
    <col min="4106" max="4106" width="9.26953125" style="1" bestFit="1" customWidth="1"/>
    <col min="4107" max="4107" width="7.26953125" style="1" customWidth="1"/>
    <col min="4108" max="4108" width="34.08984375" style="1" bestFit="1" customWidth="1"/>
    <col min="4109" max="4109" width="6.90625" style="1" customWidth="1"/>
    <col min="4110" max="4110" width="7.453125" style="1" customWidth="1"/>
    <col min="4111" max="4111" width="4.6328125" style="1" customWidth="1"/>
    <col min="4112" max="4112" width="7.7265625" style="1" customWidth="1"/>
    <col min="4113" max="4113" width="7.453125" style="1" customWidth="1"/>
    <col min="4114" max="4114" width="7.90625" style="1" customWidth="1"/>
    <col min="4115" max="4115" width="10.08984375" style="1" customWidth="1"/>
    <col min="4116" max="4116" width="7" style="1" customWidth="1"/>
    <col min="4117" max="4117" width="8.7265625" style="1" customWidth="1"/>
    <col min="4118" max="4118" width="8.36328125" style="1" customWidth="1"/>
    <col min="4119" max="4119" width="7.08984375" style="1" customWidth="1"/>
    <col min="4120" max="4120" width="6.90625" style="1" customWidth="1"/>
    <col min="4121" max="4121" width="5.453125" style="1" customWidth="1"/>
    <col min="4122" max="4122" width="3.90625" style="1" customWidth="1"/>
    <col min="4123" max="4352" width="9" style="1"/>
    <col min="4353" max="4353" width="11.08984375" style="1" customWidth="1"/>
    <col min="4354" max="4354" width="18.453125" style="1" customWidth="1"/>
    <col min="4355" max="4355" width="13.7265625" style="1" customWidth="1"/>
    <col min="4356" max="4356" width="17.453125" style="1" customWidth="1"/>
    <col min="4357" max="4357" width="14.08984375" style="1" customWidth="1"/>
    <col min="4358" max="4358" width="12.08984375" style="1" customWidth="1"/>
    <col min="4359" max="4359" width="11.36328125" style="1" customWidth="1"/>
    <col min="4360" max="4360" width="5" style="1" customWidth="1"/>
    <col min="4361" max="4361" width="8.6328125" style="1" customWidth="1"/>
    <col min="4362" max="4362" width="9.26953125" style="1" bestFit="1" customWidth="1"/>
    <col min="4363" max="4363" width="7.26953125" style="1" customWidth="1"/>
    <col min="4364" max="4364" width="34.08984375" style="1" bestFit="1" customWidth="1"/>
    <col min="4365" max="4365" width="6.90625" style="1" customWidth="1"/>
    <col min="4366" max="4366" width="7.453125" style="1" customWidth="1"/>
    <col min="4367" max="4367" width="4.6328125" style="1" customWidth="1"/>
    <col min="4368" max="4368" width="7.7265625" style="1" customWidth="1"/>
    <col min="4369" max="4369" width="7.453125" style="1" customWidth="1"/>
    <col min="4370" max="4370" width="7.90625" style="1" customWidth="1"/>
    <col min="4371" max="4371" width="10.08984375" style="1" customWidth="1"/>
    <col min="4372" max="4372" width="7" style="1" customWidth="1"/>
    <col min="4373" max="4373" width="8.7265625" style="1" customWidth="1"/>
    <col min="4374" max="4374" width="8.36328125" style="1" customWidth="1"/>
    <col min="4375" max="4375" width="7.08984375" style="1" customWidth="1"/>
    <col min="4376" max="4376" width="6.90625" style="1" customWidth="1"/>
    <col min="4377" max="4377" width="5.453125" style="1" customWidth="1"/>
    <col min="4378" max="4378" width="3.90625" style="1" customWidth="1"/>
    <col min="4379" max="4608" width="9" style="1"/>
    <col min="4609" max="4609" width="11.08984375" style="1" customWidth="1"/>
    <col min="4610" max="4610" width="18.453125" style="1" customWidth="1"/>
    <col min="4611" max="4611" width="13.7265625" style="1" customWidth="1"/>
    <col min="4612" max="4612" width="17.453125" style="1" customWidth="1"/>
    <col min="4613" max="4613" width="14.08984375" style="1" customWidth="1"/>
    <col min="4614" max="4614" width="12.08984375" style="1" customWidth="1"/>
    <col min="4615" max="4615" width="11.36328125" style="1" customWidth="1"/>
    <col min="4616" max="4616" width="5" style="1" customWidth="1"/>
    <col min="4617" max="4617" width="8.6328125" style="1" customWidth="1"/>
    <col min="4618" max="4618" width="9.26953125" style="1" bestFit="1" customWidth="1"/>
    <col min="4619" max="4619" width="7.26953125" style="1" customWidth="1"/>
    <col min="4620" max="4620" width="34.08984375" style="1" bestFit="1" customWidth="1"/>
    <col min="4621" max="4621" width="6.90625" style="1" customWidth="1"/>
    <col min="4622" max="4622" width="7.453125" style="1" customWidth="1"/>
    <col min="4623" max="4623" width="4.6328125" style="1" customWidth="1"/>
    <col min="4624" max="4624" width="7.7265625" style="1" customWidth="1"/>
    <col min="4625" max="4625" width="7.453125" style="1" customWidth="1"/>
    <col min="4626" max="4626" width="7.90625" style="1" customWidth="1"/>
    <col min="4627" max="4627" width="10.08984375" style="1" customWidth="1"/>
    <col min="4628" max="4628" width="7" style="1" customWidth="1"/>
    <col min="4629" max="4629" width="8.7265625" style="1" customWidth="1"/>
    <col min="4630" max="4630" width="8.36328125" style="1" customWidth="1"/>
    <col min="4631" max="4631" width="7.08984375" style="1" customWidth="1"/>
    <col min="4632" max="4632" width="6.90625" style="1" customWidth="1"/>
    <col min="4633" max="4633" width="5.453125" style="1" customWidth="1"/>
    <col min="4634" max="4634" width="3.90625" style="1" customWidth="1"/>
    <col min="4635" max="4864" width="9" style="1"/>
    <col min="4865" max="4865" width="11.08984375" style="1" customWidth="1"/>
    <col min="4866" max="4866" width="18.453125" style="1" customWidth="1"/>
    <col min="4867" max="4867" width="13.7265625" style="1" customWidth="1"/>
    <col min="4868" max="4868" width="17.453125" style="1" customWidth="1"/>
    <col min="4869" max="4869" width="14.08984375" style="1" customWidth="1"/>
    <col min="4870" max="4870" width="12.08984375" style="1" customWidth="1"/>
    <col min="4871" max="4871" width="11.36328125" style="1" customWidth="1"/>
    <col min="4872" max="4872" width="5" style="1" customWidth="1"/>
    <col min="4873" max="4873" width="8.6328125" style="1" customWidth="1"/>
    <col min="4874" max="4874" width="9.26953125" style="1" bestFit="1" customWidth="1"/>
    <col min="4875" max="4875" width="7.26953125" style="1" customWidth="1"/>
    <col min="4876" max="4876" width="34.08984375" style="1" bestFit="1" customWidth="1"/>
    <col min="4877" max="4877" width="6.90625" style="1" customWidth="1"/>
    <col min="4878" max="4878" width="7.453125" style="1" customWidth="1"/>
    <col min="4879" max="4879" width="4.6328125" style="1" customWidth="1"/>
    <col min="4880" max="4880" width="7.7265625" style="1" customWidth="1"/>
    <col min="4881" max="4881" width="7.453125" style="1" customWidth="1"/>
    <col min="4882" max="4882" width="7.90625" style="1" customWidth="1"/>
    <col min="4883" max="4883" width="10.08984375" style="1" customWidth="1"/>
    <col min="4884" max="4884" width="7" style="1" customWidth="1"/>
    <col min="4885" max="4885" width="8.7265625" style="1" customWidth="1"/>
    <col min="4886" max="4886" width="8.36328125" style="1" customWidth="1"/>
    <col min="4887" max="4887" width="7.08984375" style="1" customWidth="1"/>
    <col min="4888" max="4888" width="6.90625" style="1" customWidth="1"/>
    <col min="4889" max="4889" width="5.453125" style="1" customWidth="1"/>
    <col min="4890" max="4890" width="3.90625" style="1" customWidth="1"/>
    <col min="4891" max="5120" width="9" style="1"/>
    <col min="5121" max="5121" width="11.08984375" style="1" customWidth="1"/>
    <col min="5122" max="5122" width="18.453125" style="1" customWidth="1"/>
    <col min="5123" max="5123" width="13.7265625" style="1" customWidth="1"/>
    <col min="5124" max="5124" width="17.453125" style="1" customWidth="1"/>
    <col min="5125" max="5125" width="14.08984375" style="1" customWidth="1"/>
    <col min="5126" max="5126" width="12.08984375" style="1" customWidth="1"/>
    <col min="5127" max="5127" width="11.36328125" style="1" customWidth="1"/>
    <col min="5128" max="5128" width="5" style="1" customWidth="1"/>
    <col min="5129" max="5129" width="8.6328125" style="1" customWidth="1"/>
    <col min="5130" max="5130" width="9.26953125" style="1" bestFit="1" customWidth="1"/>
    <col min="5131" max="5131" width="7.26953125" style="1" customWidth="1"/>
    <col min="5132" max="5132" width="34.08984375" style="1" bestFit="1" customWidth="1"/>
    <col min="5133" max="5133" width="6.90625" style="1" customWidth="1"/>
    <col min="5134" max="5134" width="7.453125" style="1" customWidth="1"/>
    <col min="5135" max="5135" width="4.6328125" style="1" customWidth="1"/>
    <col min="5136" max="5136" width="7.7265625" style="1" customWidth="1"/>
    <col min="5137" max="5137" width="7.453125" style="1" customWidth="1"/>
    <col min="5138" max="5138" width="7.90625" style="1" customWidth="1"/>
    <col min="5139" max="5139" width="10.08984375" style="1" customWidth="1"/>
    <col min="5140" max="5140" width="7" style="1" customWidth="1"/>
    <col min="5141" max="5141" width="8.7265625" style="1" customWidth="1"/>
    <col min="5142" max="5142" width="8.36328125" style="1" customWidth="1"/>
    <col min="5143" max="5143" width="7.08984375" style="1" customWidth="1"/>
    <col min="5144" max="5144" width="6.90625" style="1" customWidth="1"/>
    <col min="5145" max="5145" width="5.453125" style="1" customWidth="1"/>
    <col min="5146" max="5146" width="3.90625" style="1" customWidth="1"/>
    <col min="5147" max="5376" width="9" style="1"/>
    <col min="5377" max="5377" width="11.08984375" style="1" customWidth="1"/>
    <col min="5378" max="5378" width="18.453125" style="1" customWidth="1"/>
    <col min="5379" max="5379" width="13.7265625" style="1" customWidth="1"/>
    <col min="5380" max="5380" width="17.453125" style="1" customWidth="1"/>
    <col min="5381" max="5381" width="14.08984375" style="1" customWidth="1"/>
    <col min="5382" max="5382" width="12.08984375" style="1" customWidth="1"/>
    <col min="5383" max="5383" width="11.36328125" style="1" customWidth="1"/>
    <col min="5384" max="5384" width="5" style="1" customWidth="1"/>
    <col min="5385" max="5385" width="8.6328125" style="1" customWidth="1"/>
    <col min="5386" max="5386" width="9.26953125" style="1" bestFit="1" customWidth="1"/>
    <col min="5387" max="5387" width="7.26953125" style="1" customWidth="1"/>
    <col min="5388" max="5388" width="34.08984375" style="1" bestFit="1" customWidth="1"/>
    <col min="5389" max="5389" width="6.90625" style="1" customWidth="1"/>
    <col min="5390" max="5390" width="7.453125" style="1" customWidth="1"/>
    <col min="5391" max="5391" width="4.6328125" style="1" customWidth="1"/>
    <col min="5392" max="5392" width="7.7265625" style="1" customWidth="1"/>
    <col min="5393" max="5393" width="7.453125" style="1" customWidth="1"/>
    <col min="5394" max="5394" width="7.90625" style="1" customWidth="1"/>
    <col min="5395" max="5395" width="10.08984375" style="1" customWidth="1"/>
    <col min="5396" max="5396" width="7" style="1" customWidth="1"/>
    <col min="5397" max="5397" width="8.7265625" style="1" customWidth="1"/>
    <col min="5398" max="5398" width="8.36328125" style="1" customWidth="1"/>
    <col min="5399" max="5399" width="7.08984375" style="1" customWidth="1"/>
    <col min="5400" max="5400" width="6.90625" style="1" customWidth="1"/>
    <col min="5401" max="5401" width="5.453125" style="1" customWidth="1"/>
    <col min="5402" max="5402" width="3.90625" style="1" customWidth="1"/>
    <col min="5403" max="5632" width="9" style="1"/>
    <col min="5633" max="5633" width="11.08984375" style="1" customWidth="1"/>
    <col min="5634" max="5634" width="18.453125" style="1" customWidth="1"/>
    <col min="5635" max="5635" width="13.7265625" style="1" customWidth="1"/>
    <col min="5636" max="5636" width="17.453125" style="1" customWidth="1"/>
    <col min="5637" max="5637" width="14.08984375" style="1" customWidth="1"/>
    <col min="5638" max="5638" width="12.08984375" style="1" customWidth="1"/>
    <col min="5639" max="5639" width="11.36328125" style="1" customWidth="1"/>
    <col min="5640" max="5640" width="5" style="1" customWidth="1"/>
    <col min="5641" max="5641" width="8.6328125" style="1" customWidth="1"/>
    <col min="5642" max="5642" width="9.26953125" style="1" bestFit="1" customWidth="1"/>
    <col min="5643" max="5643" width="7.26953125" style="1" customWidth="1"/>
    <col min="5644" max="5644" width="34.08984375" style="1" bestFit="1" customWidth="1"/>
    <col min="5645" max="5645" width="6.90625" style="1" customWidth="1"/>
    <col min="5646" max="5646" width="7.453125" style="1" customWidth="1"/>
    <col min="5647" max="5647" width="4.6328125" style="1" customWidth="1"/>
    <col min="5648" max="5648" width="7.7265625" style="1" customWidth="1"/>
    <col min="5649" max="5649" width="7.453125" style="1" customWidth="1"/>
    <col min="5650" max="5650" width="7.90625" style="1" customWidth="1"/>
    <col min="5651" max="5651" width="10.08984375" style="1" customWidth="1"/>
    <col min="5652" max="5652" width="7" style="1" customWidth="1"/>
    <col min="5653" max="5653" width="8.7265625" style="1" customWidth="1"/>
    <col min="5654" max="5654" width="8.36328125" style="1" customWidth="1"/>
    <col min="5655" max="5655" width="7.08984375" style="1" customWidth="1"/>
    <col min="5656" max="5656" width="6.90625" style="1" customWidth="1"/>
    <col min="5657" max="5657" width="5.453125" style="1" customWidth="1"/>
    <col min="5658" max="5658" width="3.90625" style="1" customWidth="1"/>
    <col min="5659" max="5888" width="9" style="1"/>
    <col min="5889" max="5889" width="11.08984375" style="1" customWidth="1"/>
    <col min="5890" max="5890" width="18.453125" style="1" customWidth="1"/>
    <col min="5891" max="5891" width="13.7265625" style="1" customWidth="1"/>
    <col min="5892" max="5892" width="17.453125" style="1" customWidth="1"/>
    <col min="5893" max="5893" width="14.08984375" style="1" customWidth="1"/>
    <col min="5894" max="5894" width="12.08984375" style="1" customWidth="1"/>
    <col min="5895" max="5895" width="11.36328125" style="1" customWidth="1"/>
    <col min="5896" max="5896" width="5" style="1" customWidth="1"/>
    <col min="5897" max="5897" width="8.6328125" style="1" customWidth="1"/>
    <col min="5898" max="5898" width="9.26953125" style="1" bestFit="1" customWidth="1"/>
    <col min="5899" max="5899" width="7.26953125" style="1" customWidth="1"/>
    <col min="5900" max="5900" width="34.08984375" style="1" bestFit="1" customWidth="1"/>
    <col min="5901" max="5901" width="6.90625" style="1" customWidth="1"/>
    <col min="5902" max="5902" width="7.453125" style="1" customWidth="1"/>
    <col min="5903" max="5903" width="4.6328125" style="1" customWidth="1"/>
    <col min="5904" max="5904" width="7.7265625" style="1" customWidth="1"/>
    <col min="5905" max="5905" width="7.453125" style="1" customWidth="1"/>
    <col min="5906" max="5906" width="7.90625" style="1" customWidth="1"/>
    <col min="5907" max="5907" width="10.08984375" style="1" customWidth="1"/>
    <col min="5908" max="5908" width="7" style="1" customWidth="1"/>
    <col min="5909" max="5909" width="8.7265625" style="1" customWidth="1"/>
    <col min="5910" max="5910" width="8.36328125" style="1" customWidth="1"/>
    <col min="5911" max="5911" width="7.08984375" style="1" customWidth="1"/>
    <col min="5912" max="5912" width="6.90625" style="1" customWidth="1"/>
    <col min="5913" max="5913" width="5.453125" style="1" customWidth="1"/>
    <col min="5914" max="5914" width="3.90625" style="1" customWidth="1"/>
    <col min="5915" max="6144" width="9" style="1"/>
    <col min="6145" max="6145" width="11.08984375" style="1" customWidth="1"/>
    <col min="6146" max="6146" width="18.453125" style="1" customWidth="1"/>
    <col min="6147" max="6147" width="13.7265625" style="1" customWidth="1"/>
    <col min="6148" max="6148" width="17.453125" style="1" customWidth="1"/>
    <col min="6149" max="6149" width="14.08984375" style="1" customWidth="1"/>
    <col min="6150" max="6150" width="12.08984375" style="1" customWidth="1"/>
    <col min="6151" max="6151" width="11.36328125" style="1" customWidth="1"/>
    <col min="6152" max="6152" width="5" style="1" customWidth="1"/>
    <col min="6153" max="6153" width="8.6328125" style="1" customWidth="1"/>
    <col min="6154" max="6154" width="9.26953125" style="1" bestFit="1" customWidth="1"/>
    <col min="6155" max="6155" width="7.26953125" style="1" customWidth="1"/>
    <col min="6156" max="6156" width="34.08984375" style="1" bestFit="1" customWidth="1"/>
    <col min="6157" max="6157" width="6.90625" style="1" customWidth="1"/>
    <col min="6158" max="6158" width="7.453125" style="1" customWidth="1"/>
    <col min="6159" max="6159" width="4.6328125" style="1" customWidth="1"/>
    <col min="6160" max="6160" width="7.7265625" style="1" customWidth="1"/>
    <col min="6161" max="6161" width="7.453125" style="1" customWidth="1"/>
    <col min="6162" max="6162" width="7.90625" style="1" customWidth="1"/>
    <col min="6163" max="6163" width="10.08984375" style="1" customWidth="1"/>
    <col min="6164" max="6164" width="7" style="1" customWidth="1"/>
    <col min="6165" max="6165" width="8.7265625" style="1" customWidth="1"/>
    <col min="6166" max="6166" width="8.36328125" style="1" customWidth="1"/>
    <col min="6167" max="6167" width="7.08984375" style="1" customWidth="1"/>
    <col min="6168" max="6168" width="6.90625" style="1" customWidth="1"/>
    <col min="6169" max="6169" width="5.453125" style="1" customWidth="1"/>
    <col min="6170" max="6170" width="3.90625" style="1" customWidth="1"/>
    <col min="6171" max="6400" width="9" style="1"/>
    <col min="6401" max="6401" width="11.08984375" style="1" customWidth="1"/>
    <col min="6402" max="6402" width="18.453125" style="1" customWidth="1"/>
    <col min="6403" max="6403" width="13.7265625" style="1" customWidth="1"/>
    <col min="6404" max="6404" width="17.453125" style="1" customWidth="1"/>
    <col min="6405" max="6405" width="14.08984375" style="1" customWidth="1"/>
    <col min="6406" max="6406" width="12.08984375" style="1" customWidth="1"/>
    <col min="6407" max="6407" width="11.36328125" style="1" customWidth="1"/>
    <col min="6408" max="6408" width="5" style="1" customWidth="1"/>
    <col min="6409" max="6409" width="8.6328125" style="1" customWidth="1"/>
    <col min="6410" max="6410" width="9.26953125" style="1" bestFit="1" customWidth="1"/>
    <col min="6411" max="6411" width="7.26953125" style="1" customWidth="1"/>
    <col min="6412" max="6412" width="34.08984375" style="1" bestFit="1" customWidth="1"/>
    <col min="6413" max="6413" width="6.90625" style="1" customWidth="1"/>
    <col min="6414" max="6414" width="7.453125" style="1" customWidth="1"/>
    <col min="6415" max="6415" width="4.6328125" style="1" customWidth="1"/>
    <col min="6416" max="6416" width="7.7265625" style="1" customWidth="1"/>
    <col min="6417" max="6417" width="7.453125" style="1" customWidth="1"/>
    <col min="6418" max="6418" width="7.90625" style="1" customWidth="1"/>
    <col min="6419" max="6419" width="10.08984375" style="1" customWidth="1"/>
    <col min="6420" max="6420" width="7" style="1" customWidth="1"/>
    <col min="6421" max="6421" width="8.7265625" style="1" customWidth="1"/>
    <col min="6422" max="6422" width="8.36328125" style="1" customWidth="1"/>
    <col min="6423" max="6423" width="7.08984375" style="1" customWidth="1"/>
    <col min="6424" max="6424" width="6.90625" style="1" customWidth="1"/>
    <col min="6425" max="6425" width="5.453125" style="1" customWidth="1"/>
    <col min="6426" max="6426" width="3.90625" style="1" customWidth="1"/>
    <col min="6427" max="6656" width="9" style="1"/>
    <col min="6657" max="6657" width="11.08984375" style="1" customWidth="1"/>
    <col min="6658" max="6658" width="18.453125" style="1" customWidth="1"/>
    <col min="6659" max="6659" width="13.7265625" style="1" customWidth="1"/>
    <col min="6660" max="6660" width="17.453125" style="1" customWidth="1"/>
    <col min="6661" max="6661" width="14.08984375" style="1" customWidth="1"/>
    <col min="6662" max="6662" width="12.08984375" style="1" customWidth="1"/>
    <col min="6663" max="6663" width="11.36328125" style="1" customWidth="1"/>
    <col min="6664" max="6664" width="5" style="1" customWidth="1"/>
    <col min="6665" max="6665" width="8.6328125" style="1" customWidth="1"/>
    <col min="6666" max="6666" width="9.26953125" style="1" bestFit="1" customWidth="1"/>
    <col min="6667" max="6667" width="7.26953125" style="1" customWidth="1"/>
    <col min="6668" max="6668" width="34.08984375" style="1" bestFit="1" customWidth="1"/>
    <col min="6669" max="6669" width="6.90625" style="1" customWidth="1"/>
    <col min="6670" max="6670" width="7.453125" style="1" customWidth="1"/>
    <col min="6671" max="6671" width="4.6328125" style="1" customWidth="1"/>
    <col min="6672" max="6672" width="7.7265625" style="1" customWidth="1"/>
    <col min="6673" max="6673" width="7.453125" style="1" customWidth="1"/>
    <col min="6674" max="6674" width="7.90625" style="1" customWidth="1"/>
    <col min="6675" max="6675" width="10.08984375" style="1" customWidth="1"/>
    <col min="6676" max="6676" width="7" style="1" customWidth="1"/>
    <col min="6677" max="6677" width="8.7265625" style="1" customWidth="1"/>
    <col min="6678" max="6678" width="8.36328125" style="1" customWidth="1"/>
    <col min="6679" max="6679" width="7.08984375" style="1" customWidth="1"/>
    <col min="6680" max="6680" width="6.90625" style="1" customWidth="1"/>
    <col min="6681" max="6681" width="5.453125" style="1" customWidth="1"/>
    <col min="6682" max="6682" width="3.90625" style="1" customWidth="1"/>
    <col min="6683" max="6912" width="9" style="1"/>
    <col min="6913" max="6913" width="11.08984375" style="1" customWidth="1"/>
    <col min="6914" max="6914" width="18.453125" style="1" customWidth="1"/>
    <col min="6915" max="6915" width="13.7265625" style="1" customWidth="1"/>
    <col min="6916" max="6916" width="17.453125" style="1" customWidth="1"/>
    <col min="6917" max="6917" width="14.08984375" style="1" customWidth="1"/>
    <col min="6918" max="6918" width="12.08984375" style="1" customWidth="1"/>
    <col min="6919" max="6919" width="11.36328125" style="1" customWidth="1"/>
    <col min="6920" max="6920" width="5" style="1" customWidth="1"/>
    <col min="6921" max="6921" width="8.6328125" style="1" customWidth="1"/>
    <col min="6922" max="6922" width="9.26953125" style="1" bestFit="1" customWidth="1"/>
    <col min="6923" max="6923" width="7.26953125" style="1" customWidth="1"/>
    <col min="6924" max="6924" width="34.08984375" style="1" bestFit="1" customWidth="1"/>
    <col min="6925" max="6925" width="6.90625" style="1" customWidth="1"/>
    <col min="6926" max="6926" width="7.453125" style="1" customWidth="1"/>
    <col min="6927" max="6927" width="4.6328125" style="1" customWidth="1"/>
    <col min="6928" max="6928" width="7.7265625" style="1" customWidth="1"/>
    <col min="6929" max="6929" width="7.453125" style="1" customWidth="1"/>
    <col min="6930" max="6930" width="7.90625" style="1" customWidth="1"/>
    <col min="6931" max="6931" width="10.08984375" style="1" customWidth="1"/>
    <col min="6932" max="6932" width="7" style="1" customWidth="1"/>
    <col min="6933" max="6933" width="8.7265625" style="1" customWidth="1"/>
    <col min="6934" max="6934" width="8.36328125" style="1" customWidth="1"/>
    <col min="6935" max="6935" width="7.08984375" style="1" customWidth="1"/>
    <col min="6936" max="6936" width="6.90625" style="1" customWidth="1"/>
    <col min="6937" max="6937" width="5.453125" style="1" customWidth="1"/>
    <col min="6938" max="6938" width="3.90625" style="1" customWidth="1"/>
    <col min="6939" max="7168" width="9" style="1"/>
    <col min="7169" max="7169" width="11.08984375" style="1" customWidth="1"/>
    <col min="7170" max="7170" width="18.453125" style="1" customWidth="1"/>
    <col min="7171" max="7171" width="13.7265625" style="1" customWidth="1"/>
    <col min="7172" max="7172" width="17.453125" style="1" customWidth="1"/>
    <col min="7173" max="7173" width="14.08984375" style="1" customWidth="1"/>
    <col min="7174" max="7174" width="12.08984375" style="1" customWidth="1"/>
    <col min="7175" max="7175" width="11.36328125" style="1" customWidth="1"/>
    <col min="7176" max="7176" width="5" style="1" customWidth="1"/>
    <col min="7177" max="7177" width="8.6328125" style="1" customWidth="1"/>
    <col min="7178" max="7178" width="9.26953125" style="1" bestFit="1" customWidth="1"/>
    <col min="7179" max="7179" width="7.26953125" style="1" customWidth="1"/>
    <col min="7180" max="7180" width="34.08984375" style="1" bestFit="1" customWidth="1"/>
    <col min="7181" max="7181" width="6.90625" style="1" customWidth="1"/>
    <col min="7182" max="7182" width="7.453125" style="1" customWidth="1"/>
    <col min="7183" max="7183" width="4.6328125" style="1" customWidth="1"/>
    <col min="7184" max="7184" width="7.7265625" style="1" customWidth="1"/>
    <col min="7185" max="7185" width="7.453125" style="1" customWidth="1"/>
    <col min="7186" max="7186" width="7.90625" style="1" customWidth="1"/>
    <col min="7187" max="7187" width="10.08984375" style="1" customWidth="1"/>
    <col min="7188" max="7188" width="7" style="1" customWidth="1"/>
    <col min="7189" max="7189" width="8.7265625" style="1" customWidth="1"/>
    <col min="7190" max="7190" width="8.36328125" style="1" customWidth="1"/>
    <col min="7191" max="7191" width="7.08984375" style="1" customWidth="1"/>
    <col min="7192" max="7192" width="6.90625" style="1" customWidth="1"/>
    <col min="7193" max="7193" width="5.453125" style="1" customWidth="1"/>
    <col min="7194" max="7194" width="3.90625" style="1" customWidth="1"/>
    <col min="7195" max="7424" width="9" style="1"/>
    <col min="7425" max="7425" width="11.08984375" style="1" customWidth="1"/>
    <col min="7426" max="7426" width="18.453125" style="1" customWidth="1"/>
    <col min="7427" max="7427" width="13.7265625" style="1" customWidth="1"/>
    <col min="7428" max="7428" width="17.453125" style="1" customWidth="1"/>
    <col min="7429" max="7429" width="14.08984375" style="1" customWidth="1"/>
    <col min="7430" max="7430" width="12.08984375" style="1" customWidth="1"/>
    <col min="7431" max="7431" width="11.36328125" style="1" customWidth="1"/>
    <col min="7432" max="7432" width="5" style="1" customWidth="1"/>
    <col min="7433" max="7433" width="8.6328125" style="1" customWidth="1"/>
    <col min="7434" max="7434" width="9.26953125" style="1" bestFit="1" customWidth="1"/>
    <col min="7435" max="7435" width="7.26953125" style="1" customWidth="1"/>
    <col min="7436" max="7436" width="34.08984375" style="1" bestFit="1" customWidth="1"/>
    <col min="7437" max="7437" width="6.90625" style="1" customWidth="1"/>
    <col min="7438" max="7438" width="7.453125" style="1" customWidth="1"/>
    <col min="7439" max="7439" width="4.6328125" style="1" customWidth="1"/>
    <col min="7440" max="7440" width="7.7265625" style="1" customWidth="1"/>
    <col min="7441" max="7441" width="7.453125" style="1" customWidth="1"/>
    <col min="7442" max="7442" width="7.90625" style="1" customWidth="1"/>
    <col min="7443" max="7443" width="10.08984375" style="1" customWidth="1"/>
    <col min="7444" max="7444" width="7" style="1" customWidth="1"/>
    <col min="7445" max="7445" width="8.7265625" style="1" customWidth="1"/>
    <col min="7446" max="7446" width="8.36328125" style="1" customWidth="1"/>
    <col min="7447" max="7447" width="7.08984375" style="1" customWidth="1"/>
    <col min="7448" max="7448" width="6.90625" style="1" customWidth="1"/>
    <col min="7449" max="7449" width="5.453125" style="1" customWidth="1"/>
    <col min="7450" max="7450" width="3.90625" style="1" customWidth="1"/>
    <col min="7451" max="7680" width="9" style="1"/>
    <col min="7681" max="7681" width="11.08984375" style="1" customWidth="1"/>
    <col min="7682" max="7682" width="18.453125" style="1" customWidth="1"/>
    <col min="7683" max="7683" width="13.7265625" style="1" customWidth="1"/>
    <col min="7684" max="7684" width="17.453125" style="1" customWidth="1"/>
    <col min="7685" max="7685" width="14.08984375" style="1" customWidth="1"/>
    <col min="7686" max="7686" width="12.08984375" style="1" customWidth="1"/>
    <col min="7687" max="7687" width="11.36328125" style="1" customWidth="1"/>
    <col min="7688" max="7688" width="5" style="1" customWidth="1"/>
    <col min="7689" max="7689" width="8.6328125" style="1" customWidth="1"/>
    <col min="7690" max="7690" width="9.26953125" style="1" bestFit="1" customWidth="1"/>
    <col min="7691" max="7691" width="7.26953125" style="1" customWidth="1"/>
    <col min="7692" max="7692" width="34.08984375" style="1" bestFit="1" customWidth="1"/>
    <col min="7693" max="7693" width="6.90625" style="1" customWidth="1"/>
    <col min="7694" max="7694" width="7.453125" style="1" customWidth="1"/>
    <col min="7695" max="7695" width="4.6328125" style="1" customWidth="1"/>
    <col min="7696" max="7696" width="7.7265625" style="1" customWidth="1"/>
    <col min="7697" max="7697" width="7.453125" style="1" customWidth="1"/>
    <col min="7698" max="7698" width="7.90625" style="1" customWidth="1"/>
    <col min="7699" max="7699" width="10.08984375" style="1" customWidth="1"/>
    <col min="7700" max="7700" width="7" style="1" customWidth="1"/>
    <col min="7701" max="7701" width="8.7265625" style="1" customWidth="1"/>
    <col min="7702" max="7702" width="8.36328125" style="1" customWidth="1"/>
    <col min="7703" max="7703" width="7.08984375" style="1" customWidth="1"/>
    <col min="7704" max="7704" width="6.90625" style="1" customWidth="1"/>
    <col min="7705" max="7705" width="5.453125" style="1" customWidth="1"/>
    <col min="7706" max="7706" width="3.90625" style="1" customWidth="1"/>
    <col min="7707" max="7936" width="9" style="1"/>
    <col min="7937" max="7937" width="11.08984375" style="1" customWidth="1"/>
    <col min="7938" max="7938" width="18.453125" style="1" customWidth="1"/>
    <col min="7939" max="7939" width="13.7265625" style="1" customWidth="1"/>
    <col min="7940" max="7940" width="17.453125" style="1" customWidth="1"/>
    <col min="7941" max="7941" width="14.08984375" style="1" customWidth="1"/>
    <col min="7942" max="7942" width="12.08984375" style="1" customWidth="1"/>
    <col min="7943" max="7943" width="11.36328125" style="1" customWidth="1"/>
    <col min="7944" max="7944" width="5" style="1" customWidth="1"/>
    <col min="7945" max="7945" width="8.6328125" style="1" customWidth="1"/>
    <col min="7946" max="7946" width="9.26953125" style="1" bestFit="1" customWidth="1"/>
    <col min="7947" max="7947" width="7.26953125" style="1" customWidth="1"/>
    <col min="7948" max="7948" width="34.08984375" style="1" bestFit="1" customWidth="1"/>
    <col min="7949" max="7949" width="6.90625" style="1" customWidth="1"/>
    <col min="7950" max="7950" width="7.453125" style="1" customWidth="1"/>
    <col min="7951" max="7951" width="4.6328125" style="1" customWidth="1"/>
    <col min="7952" max="7952" width="7.7265625" style="1" customWidth="1"/>
    <col min="7953" max="7953" width="7.453125" style="1" customWidth="1"/>
    <col min="7954" max="7954" width="7.90625" style="1" customWidth="1"/>
    <col min="7955" max="7955" width="10.08984375" style="1" customWidth="1"/>
    <col min="7956" max="7956" width="7" style="1" customWidth="1"/>
    <col min="7957" max="7957" width="8.7265625" style="1" customWidth="1"/>
    <col min="7958" max="7958" width="8.36328125" style="1" customWidth="1"/>
    <col min="7959" max="7959" width="7.08984375" style="1" customWidth="1"/>
    <col min="7960" max="7960" width="6.90625" style="1" customWidth="1"/>
    <col min="7961" max="7961" width="5.453125" style="1" customWidth="1"/>
    <col min="7962" max="7962" width="3.90625" style="1" customWidth="1"/>
    <col min="7963" max="8192" width="9" style="1"/>
    <col min="8193" max="8193" width="11.08984375" style="1" customWidth="1"/>
    <col min="8194" max="8194" width="18.453125" style="1" customWidth="1"/>
    <col min="8195" max="8195" width="13.7265625" style="1" customWidth="1"/>
    <col min="8196" max="8196" width="17.453125" style="1" customWidth="1"/>
    <col min="8197" max="8197" width="14.08984375" style="1" customWidth="1"/>
    <col min="8198" max="8198" width="12.08984375" style="1" customWidth="1"/>
    <col min="8199" max="8199" width="11.36328125" style="1" customWidth="1"/>
    <col min="8200" max="8200" width="5" style="1" customWidth="1"/>
    <col min="8201" max="8201" width="8.6328125" style="1" customWidth="1"/>
    <col min="8202" max="8202" width="9.26953125" style="1" bestFit="1" customWidth="1"/>
    <col min="8203" max="8203" width="7.26953125" style="1" customWidth="1"/>
    <col min="8204" max="8204" width="34.08984375" style="1" bestFit="1" customWidth="1"/>
    <col min="8205" max="8205" width="6.90625" style="1" customWidth="1"/>
    <col min="8206" max="8206" width="7.453125" style="1" customWidth="1"/>
    <col min="8207" max="8207" width="4.6328125" style="1" customWidth="1"/>
    <col min="8208" max="8208" width="7.7265625" style="1" customWidth="1"/>
    <col min="8209" max="8209" width="7.453125" style="1" customWidth="1"/>
    <col min="8210" max="8210" width="7.90625" style="1" customWidth="1"/>
    <col min="8211" max="8211" width="10.08984375" style="1" customWidth="1"/>
    <col min="8212" max="8212" width="7" style="1" customWidth="1"/>
    <col min="8213" max="8213" width="8.7265625" style="1" customWidth="1"/>
    <col min="8214" max="8214" width="8.36328125" style="1" customWidth="1"/>
    <col min="8215" max="8215" width="7.08984375" style="1" customWidth="1"/>
    <col min="8216" max="8216" width="6.90625" style="1" customWidth="1"/>
    <col min="8217" max="8217" width="5.453125" style="1" customWidth="1"/>
    <col min="8218" max="8218" width="3.90625" style="1" customWidth="1"/>
    <col min="8219" max="8448" width="9" style="1"/>
    <col min="8449" max="8449" width="11.08984375" style="1" customWidth="1"/>
    <col min="8450" max="8450" width="18.453125" style="1" customWidth="1"/>
    <col min="8451" max="8451" width="13.7265625" style="1" customWidth="1"/>
    <col min="8452" max="8452" width="17.453125" style="1" customWidth="1"/>
    <col min="8453" max="8453" width="14.08984375" style="1" customWidth="1"/>
    <col min="8454" max="8454" width="12.08984375" style="1" customWidth="1"/>
    <col min="8455" max="8455" width="11.36328125" style="1" customWidth="1"/>
    <col min="8456" max="8456" width="5" style="1" customWidth="1"/>
    <col min="8457" max="8457" width="8.6328125" style="1" customWidth="1"/>
    <col min="8458" max="8458" width="9.26953125" style="1" bestFit="1" customWidth="1"/>
    <col min="8459" max="8459" width="7.26953125" style="1" customWidth="1"/>
    <col min="8460" max="8460" width="34.08984375" style="1" bestFit="1" customWidth="1"/>
    <col min="8461" max="8461" width="6.90625" style="1" customWidth="1"/>
    <col min="8462" max="8462" width="7.453125" style="1" customWidth="1"/>
    <col min="8463" max="8463" width="4.6328125" style="1" customWidth="1"/>
    <col min="8464" max="8464" width="7.7265625" style="1" customWidth="1"/>
    <col min="8465" max="8465" width="7.453125" style="1" customWidth="1"/>
    <col min="8466" max="8466" width="7.90625" style="1" customWidth="1"/>
    <col min="8467" max="8467" width="10.08984375" style="1" customWidth="1"/>
    <col min="8468" max="8468" width="7" style="1" customWidth="1"/>
    <col min="8469" max="8469" width="8.7265625" style="1" customWidth="1"/>
    <col min="8470" max="8470" width="8.36328125" style="1" customWidth="1"/>
    <col min="8471" max="8471" width="7.08984375" style="1" customWidth="1"/>
    <col min="8472" max="8472" width="6.90625" style="1" customWidth="1"/>
    <col min="8473" max="8473" width="5.453125" style="1" customWidth="1"/>
    <col min="8474" max="8474" width="3.90625" style="1" customWidth="1"/>
    <col min="8475" max="8704" width="9" style="1"/>
    <col min="8705" max="8705" width="11.08984375" style="1" customWidth="1"/>
    <col min="8706" max="8706" width="18.453125" style="1" customWidth="1"/>
    <col min="8707" max="8707" width="13.7265625" style="1" customWidth="1"/>
    <col min="8708" max="8708" width="17.453125" style="1" customWidth="1"/>
    <col min="8709" max="8709" width="14.08984375" style="1" customWidth="1"/>
    <col min="8710" max="8710" width="12.08984375" style="1" customWidth="1"/>
    <col min="8711" max="8711" width="11.36328125" style="1" customWidth="1"/>
    <col min="8712" max="8712" width="5" style="1" customWidth="1"/>
    <col min="8713" max="8713" width="8.6328125" style="1" customWidth="1"/>
    <col min="8714" max="8714" width="9.26953125" style="1" bestFit="1" customWidth="1"/>
    <col min="8715" max="8715" width="7.26953125" style="1" customWidth="1"/>
    <col min="8716" max="8716" width="34.08984375" style="1" bestFit="1" customWidth="1"/>
    <col min="8717" max="8717" width="6.90625" style="1" customWidth="1"/>
    <col min="8718" max="8718" width="7.453125" style="1" customWidth="1"/>
    <col min="8719" max="8719" width="4.6328125" style="1" customWidth="1"/>
    <col min="8720" max="8720" width="7.7265625" style="1" customWidth="1"/>
    <col min="8721" max="8721" width="7.453125" style="1" customWidth="1"/>
    <col min="8722" max="8722" width="7.90625" style="1" customWidth="1"/>
    <col min="8723" max="8723" width="10.08984375" style="1" customWidth="1"/>
    <col min="8724" max="8724" width="7" style="1" customWidth="1"/>
    <col min="8725" max="8725" width="8.7265625" style="1" customWidth="1"/>
    <col min="8726" max="8726" width="8.36328125" style="1" customWidth="1"/>
    <col min="8727" max="8727" width="7.08984375" style="1" customWidth="1"/>
    <col min="8728" max="8728" width="6.90625" style="1" customWidth="1"/>
    <col min="8729" max="8729" width="5.453125" style="1" customWidth="1"/>
    <col min="8730" max="8730" width="3.90625" style="1" customWidth="1"/>
    <col min="8731" max="8960" width="9" style="1"/>
    <col min="8961" max="8961" width="11.08984375" style="1" customWidth="1"/>
    <col min="8962" max="8962" width="18.453125" style="1" customWidth="1"/>
    <col min="8963" max="8963" width="13.7265625" style="1" customWidth="1"/>
    <col min="8964" max="8964" width="17.453125" style="1" customWidth="1"/>
    <col min="8965" max="8965" width="14.08984375" style="1" customWidth="1"/>
    <col min="8966" max="8966" width="12.08984375" style="1" customWidth="1"/>
    <col min="8967" max="8967" width="11.36328125" style="1" customWidth="1"/>
    <col min="8968" max="8968" width="5" style="1" customWidth="1"/>
    <col min="8969" max="8969" width="8.6328125" style="1" customWidth="1"/>
    <col min="8970" max="8970" width="9.26953125" style="1" bestFit="1" customWidth="1"/>
    <col min="8971" max="8971" width="7.26953125" style="1" customWidth="1"/>
    <col min="8972" max="8972" width="34.08984375" style="1" bestFit="1" customWidth="1"/>
    <col min="8973" max="8973" width="6.90625" style="1" customWidth="1"/>
    <col min="8974" max="8974" width="7.453125" style="1" customWidth="1"/>
    <col min="8975" max="8975" width="4.6328125" style="1" customWidth="1"/>
    <col min="8976" max="8976" width="7.7265625" style="1" customWidth="1"/>
    <col min="8977" max="8977" width="7.453125" style="1" customWidth="1"/>
    <col min="8978" max="8978" width="7.90625" style="1" customWidth="1"/>
    <col min="8979" max="8979" width="10.08984375" style="1" customWidth="1"/>
    <col min="8980" max="8980" width="7" style="1" customWidth="1"/>
    <col min="8981" max="8981" width="8.7265625" style="1" customWidth="1"/>
    <col min="8982" max="8982" width="8.36328125" style="1" customWidth="1"/>
    <col min="8983" max="8983" width="7.08984375" style="1" customWidth="1"/>
    <col min="8984" max="8984" width="6.90625" style="1" customWidth="1"/>
    <col min="8985" max="8985" width="5.453125" style="1" customWidth="1"/>
    <col min="8986" max="8986" width="3.90625" style="1" customWidth="1"/>
    <col min="8987" max="9216" width="9" style="1"/>
    <col min="9217" max="9217" width="11.08984375" style="1" customWidth="1"/>
    <col min="9218" max="9218" width="18.453125" style="1" customWidth="1"/>
    <col min="9219" max="9219" width="13.7265625" style="1" customWidth="1"/>
    <col min="9220" max="9220" width="17.453125" style="1" customWidth="1"/>
    <col min="9221" max="9221" width="14.08984375" style="1" customWidth="1"/>
    <col min="9222" max="9222" width="12.08984375" style="1" customWidth="1"/>
    <col min="9223" max="9223" width="11.36328125" style="1" customWidth="1"/>
    <col min="9224" max="9224" width="5" style="1" customWidth="1"/>
    <col min="9225" max="9225" width="8.6328125" style="1" customWidth="1"/>
    <col min="9226" max="9226" width="9.26953125" style="1" bestFit="1" customWidth="1"/>
    <col min="9227" max="9227" width="7.26953125" style="1" customWidth="1"/>
    <col min="9228" max="9228" width="34.08984375" style="1" bestFit="1" customWidth="1"/>
    <col min="9229" max="9229" width="6.90625" style="1" customWidth="1"/>
    <col min="9230" max="9230" width="7.453125" style="1" customWidth="1"/>
    <col min="9231" max="9231" width="4.6328125" style="1" customWidth="1"/>
    <col min="9232" max="9232" width="7.7265625" style="1" customWidth="1"/>
    <col min="9233" max="9233" width="7.453125" style="1" customWidth="1"/>
    <col min="9234" max="9234" width="7.90625" style="1" customWidth="1"/>
    <col min="9235" max="9235" width="10.08984375" style="1" customWidth="1"/>
    <col min="9236" max="9236" width="7" style="1" customWidth="1"/>
    <col min="9237" max="9237" width="8.7265625" style="1" customWidth="1"/>
    <col min="9238" max="9238" width="8.36328125" style="1" customWidth="1"/>
    <col min="9239" max="9239" width="7.08984375" style="1" customWidth="1"/>
    <col min="9240" max="9240" width="6.90625" style="1" customWidth="1"/>
    <col min="9241" max="9241" width="5.453125" style="1" customWidth="1"/>
    <col min="9242" max="9242" width="3.90625" style="1" customWidth="1"/>
    <col min="9243" max="9472" width="9" style="1"/>
    <col min="9473" max="9473" width="11.08984375" style="1" customWidth="1"/>
    <col min="9474" max="9474" width="18.453125" style="1" customWidth="1"/>
    <col min="9475" max="9475" width="13.7265625" style="1" customWidth="1"/>
    <col min="9476" max="9476" width="17.453125" style="1" customWidth="1"/>
    <col min="9477" max="9477" width="14.08984375" style="1" customWidth="1"/>
    <col min="9478" max="9478" width="12.08984375" style="1" customWidth="1"/>
    <col min="9479" max="9479" width="11.36328125" style="1" customWidth="1"/>
    <col min="9480" max="9480" width="5" style="1" customWidth="1"/>
    <col min="9481" max="9481" width="8.6328125" style="1" customWidth="1"/>
    <col min="9482" max="9482" width="9.26953125" style="1" bestFit="1" customWidth="1"/>
    <col min="9483" max="9483" width="7.26953125" style="1" customWidth="1"/>
    <col min="9484" max="9484" width="34.08984375" style="1" bestFit="1" customWidth="1"/>
    <col min="9485" max="9485" width="6.90625" style="1" customWidth="1"/>
    <col min="9486" max="9486" width="7.453125" style="1" customWidth="1"/>
    <col min="9487" max="9487" width="4.6328125" style="1" customWidth="1"/>
    <col min="9488" max="9488" width="7.7265625" style="1" customWidth="1"/>
    <col min="9489" max="9489" width="7.453125" style="1" customWidth="1"/>
    <col min="9490" max="9490" width="7.90625" style="1" customWidth="1"/>
    <col min="9491" max="9491" width="10.08984375" style="1" customWidth="1"/>
    <col min="9492" max="9492" width="7" style="1" customWidth="1"/>
    <col min="9493" max="9493" width="8.7265625" style="1" customWidth="1"/>
    <col min="9494" max="9494" width="8.36328125" style="1" customWidth="1"/>
    <col min="9495" max="9495" width="7.08984375" style="1" customWidth="1"/>
    <col min="9496" max="9496" width="6.90625" style="1" customWidth="1"/>
    <col min="9497" max="9497" width="5.453125" style="1" customWidth="1"/>
    <col min="9498" max="9498" width="3.90625" style="1" customWidth="1"/>
    <col min="9499" max="9728" width="9" style="1"/>
    <col min="9729" max="9729" width="11.08984375" style="1" customWidth="1"/>
    <col min="9730" max="9730" width="18.453125" style="1" customWidth="1"/>
    <col min="9731" max="9731" width="13.7265625" style="1" customWidth="1"/>
    <col min="9732" max="9732" width="17.453125" style="1" customWidth="1"/>
    <col min="9733" max="9733" width="14.08984375" style="1" customWidth="1"/>
    <col min="9734" max="9734" width="12.08984375" style="1" customWidth="1"/>
    <col min="9735" max="9735" width="11.36328125" style="1" customWidth="1"/>
    <col min="9736" max="9736" width="5" style="1" customWidth="1"/>
    <col min="9737" max="9737" width="8.6328125" style="1" customWidth="1"/>
    <col min="9738" max="9738" width="9.26953125" style="1" bestFit="1" customWidth="1"/>
    <col min="9739" max="9739" width="7.26953125" style="1" customWidth="1"/>
    <col min="9740" max="9740" width="34.08984375" style="1" bestFit="1" customWidth="1"/>
    <col min="9741" max="9741" width="6.90625" style="1" customWidth="1"/>
    <col min="9742" max="9742" width="7.453125" style="1" customWidth="1"/>
    <col min="9743" max="9743" width="4.6328125" style="1" customWidth="1"/>
    <col min="9744" max="9744" width="7.7265625" style="1" customWidth="1"/>
    <col min="9745" max="9745" width="7.453125" style="1" customWidth="1"/>
    <col min="9746" max="9746" width="7.90625" style="1" customWidth="1"/>
    <col min="9747" max="9747" width="10.08984375" style="1" customWidth="1"/>
    <col min="9748" max="9748" width="7" style="1" customWidth="1"/>
    <col min="9749" max="9749" width="8.7265625" style="1" customWidth="1"/>
    <col min="9750" max="9750" width="8.36328125" style="1" customWidth="1"/>
    <col min="9751" max="9751" width="7.08984375" style="1" customWidth="1"/>
    <col min="9752" max="9752" width="6.90625" style="1" customWidth="1"/>
    <col min="9753" max="9753" width="5.453125" style="1" customWidth="1"/>
    <col min="9754" max="9754" width="3.90625" style="1" customWidth="1"/>
    <col min="9755" max="9984" width="9" style="1"/>
    <col min="9985" max="9985" width="11.08984375" style="1" customWidth="1"/>
    <col min="9986" max="9986" width="18.453125" style="1" customWidth="1"/>
    <col min="9987" max="9987" width="13.7265625" style="1" customWidth="1"/>
    <col min="9988" max="9988" width="17.453125" style="1" customWidth="1"/>
    <col min="9989" max="9989" width="14.08984375" style="1" customWidth="1"/>
    <col min="9990" max="9990" width="12.08984375" style="1" customWidth="1"/>
    <col min="9991" max="9991" width="11.36328125" style="1" customWidth="1"/>
    <col min="9992" max="9992" width="5" style="1" customWidth="1"/>
    <col min="9993" max="9993" width="8.6328125" style="1" customWidth="1"/>
    <col min="9994" max="9994" width="9.26953125" style="1" bestFit="1" customWidth="1"/>
    <col min="9995" max="9995" width="7.26953125" style="1" customWidth="1"/>
    <col min="9996" max="9996" width="34.08984375" style="1" bestFit="1" customWidth="1"/>
    <col min="9997" max="9997" width="6.90625" style="1" customWidth="1"/>
    <col min="9998" max="9998" width="7.453125" style="1" customWidth="1"/>
    <col min="9999" max="9999" width="4.6328125" style="1" customWidth="1"/>
    <col min="10000" max="10000" width="7.7265625" style="1" customWidth="1"/>
    <col min="10001" max="10001" width="7.453125" style="1" customWidth="1"/>
    <col min="10002" max="10002" width="7.90625" style="1" customWidth="1"/>
    <col min="10003" max="10003" width="10.08984375" style="1" customWidth="1"/>
    <col min="10004" max="10004" width="7" style="1" customWidth="1"/>
    <col min="10005" max="10005" width="8.7265625" style="1" customWidth="1"/>
    <col min="10006" max="10006" width="8.36328125" style="1" customWidth="1"/>
    <col min="10007" max="10007" width="7.08984375" style="1" customWidth="1"/>
    <col min="10008" max="10008" width="6.90625" style="1" customWidth="1"/>
    <col min="10009" max="10009" width="5.453125" style="1" customWidth="1"/>
    <col min="10010" max="10010" width="3.90625" style="1" customWidth="1"/>
    <col min="10011" max="10240" width="9" style="1"/>
    <col min="10241" max="10241" width="11.08984375" style="1" customWidth="1"/>
    <col min="10242" max="10242" width="18.453125" style="1" customWidth="1"/>
    <col min="10243" max="10243" width="13.7265625" style="1" customWidth="1"/>
    <col min="10244" max="10244" width="17.453125" style="1" customWidth="1"/>
    <col min="10245" max="10245" width="14.08984375" style="1" customWidth="1"/>
    <col min="10246" max="10246" width="12.08984375" style="1" customWidth="1"/>
    <col min="10247" max="10247" width="11.36328125" style="1" customWidth="1"/>
    <col min="10248" max="10248" width="5" style="1" customWidth="1"/>
    <col min="10249" max="10249" width="8.6328125" style="1" customWidth="1"/>
    <col min="10250" max="10250" width="9.26953125" style="1" bestFit="1" customWidth="1"/>
    <col min="10251" max="10251" width="7.26953125" style="1" customWidth="1"/>
    <col min="10252" max="10252" width="34.08984375" style="1" bestFit="1" customWidth="1"/>
    <col min="10253" max="10253" width="6.90625" style="1" customWidth="1"/>
    <col min="10254" max="10254" width="7.453125" style="1" customWidth="1"/>
    <col min="10255" max="10255" width="4.6328125" style="1" customWidth="1"/>
    <col min="10256" max="10256" width="7.7265625" style="1" customWidth="1"/>
    <col min="10257" max="10257" width="7.453125" style="1" customWidth="1"/>
    <col min="10258" max="10258" width="7.90625" style="1" customWidth="1"/>
    <col min="10259" max="10259" width="10.08984375" style="1" customWidth="1"/>
    <col min="10260" max="10260" width="7" style="1" customWidth="1"/>
    <col min="10261" max="10261" width="8.7265625" style="1" customWidth="1"/>
    <col min="10262" max="10262" width="8.36328125" style="1" customWidth="1"/>
    <col min="10263" max="10263" width="7.08984375" style="1" customWidth="1"/>
    <col min="10264" max="10264" width="6.90625" style="1" customWidth="1"/>
    <col min="10265" max="10265" width="5.453125" style="1" customWidth="1"/>
    <col min="10266" max="10266" width="3.90625" style="1" customWidth="1"/>
    <col min="10267" max="10496" width="9" style="1"/>
    <col min="10497" max="10497" width="11.08984375" style="1" customWidth="1"/>
    <col min="10498" max="10498" width="18.453125" style="1" customWidth="1"/>
    <col min="10499" max="10499" width="13.7265625" style="1" customWidth="1"/>
    <col min="10500" max="10500" width="17.453125" style="1" customWidth="1"/>
    <col min="10501" max="10501" width="14.08984375" style="1" customWidth="1"/>
    <col min="10502" max="10502" width="12.08984375" style="1" customWidth="1"/>
    <col min="10503" max="10503" width="11.36328125" style="1" customWidth="1"/>
    <col min="10504" max="10504" width="5" style="1" customWidth="1"/>
    <col min="10505" max="10505" width="8.6328125" style="1" customWidth="1"/>
    <col min="10506" max="10506" width="9.26953125" style="1" bestFit="1" customWidth="1"/>
    <col min="10507" max="10507" width="7.26953125" style="1" customWidth="1"/>
    <col min="10508" max="10508" width="34.08984375" style="1" bestFit="1" customWidth="1"/>
    <col min="10509" max="10509" width="6.90625" style="1" customWidth="1"/>
    <col min="10510" max="10510" width="7.453125" style="1" customWidth="1"/>
    <col min="10511" max="10511" width="4.6328125" style="1" customWidth="1"/>
    <col min="10512" max="10512" width="7.7265625" style="1" customWidth="1"/>
    <col min="10513" max="10513" width="7.453125" style="1" customWidth="1"/>
    <col min="10514" max="10514" width="7.90625" style="1" customWidth="1"/>
    <col min="10515" max="10515" width="10.08984375" style="1" customWidth="1"/>
    <col min="10516" max="10516" width="7" style="1" customWidth="1"/>
    <col min="10517" max="10517" width="8.7265625" style="1" customWidth="1"/>
    <col min="10518" max="10518" width="8.36328125" style="1" customWidth="1"/>
    <col min="10519" max="10519" width="7.08984375" style="1" customWidth="1"/>
    <col min="10520" max="10520" width="6.90625" style="1" customWidth="1"/>
    <col min="10521" max="10521" width="5.453125" style="1" customWidth="1"/>
    <col min="10522" max="10522" width="3.90625" style="1" customWidth="1"/>
    <col min="10523" max="10752" width="9" style="1"/>
    <col min="10753" max="10753" width="11.08984375" style="1" customWidth="1"/>
    <col min="10754" max="10754" width="18.453125" style="1" customWidth="1"/>
    <col min="10755" max="10755" width="13.7265625" style="1" customWidth="1"/>
    <col min="10756" max="10756" width="17.453125" style="1" customWidth="1"/>
    <col min="10757" max="10757" width="14.08984375" style="1" customWidth="1"/>
    <col min="10758" max="10758" width="12.08984375" style="1" customWidth="1"/>
    <col min="10759" max="10759" width="11.36328125" style="1" customWidth="1"/>
    <col min="10760" max="10760" width="5" style="1" customWidth="1"/>
    <col min="10761" max="10761" width="8.6328125" style="1" customWidth="1"/>
    <col min="10762" max="10762" width="9.26953125" style="1" bestFit="1" customWidth="1"/>
    <col min="10763" max="10763" width="7.26953125" style="1" customWidth="1"/>
    <col min="10764" max="10764" width="34.08984375" style="1" bestFit="1" customWidth="1"/>
    <col min="10765" max="10765" width="6.90625" style="1" customWidth="1"/>
    <col min="10766" max="10766" width="7.453125" style="1" customWidth="1"/>
    <col min="10767" max="10767" width="4.6328125" style="1" customWidth="1"/>
    <col min="10768" max="10768" width="7.7265625" style="1" customWidth="1"/>
    <col min="10769" max="10769" width="7.453125" style="1" customWidth="1"/>
    <col min="10770" max="10770" width="7.90625" style="1" customWidth="1"/>
    <col min="10771" max="10771" width="10.08984375" style="1" customWidth="1"/>
    <col min="10772" max="10772" width="7" style="1" customWidth="1"/>
    <col min="10773" max="10773" width="8.7265625" style="1" customWidth="1"/>
    <col min="10774" max="10774" width="8.36328125" style="1" customWidth="1"/>
    <col min="10775" max="10775" width="7.08984375" style="1" customWidth="1"/>
    <col min="10776" max="10776" width="6.90625" style="1" customWidth="1"/>
    <col min="10777" max="10777" width="5.453125" style="1" customWidth="1"/>
    <col min="10778" max="10778" width="3.90625" style="1" customWidth="1"/>
    <col min="10779" max="11008" width="9" style="1"/>
    <col min="11009" max="11009" width="11.08984375" style="1" customWidth="1"/>
    <col min="11010" max="11010" width="18.453125" style="1" customWidth="1"/>
    <col min="11011" max="11011" width="13.7265625" style="1" customWidth="1"/>
    <col min="11012" max="11012" width="17.453125" style="1" customWidth="1"/>
    <col min="11013" max="11013" width="14.08984375" style="1" customWidth="1"/>
    <col min="11014" max="11014" width="12.08984375" style="1" customWidth="1"/>
    <col min="11015" max="11015" width="11.36328125" style="1" customWidth="1"/>
    <col min="11016" max="11016" width="5" style="1" customWidth="1"/>
    <col min="11017" max="11017" width="8.6328125" style="1" customWidth="1"/>
    <col min="11018" max="11018" width="9.26953125" style="1" bestFit="1" customWidth="1"/>
    <col min="11019" max="11019" width="7.26953125" style="1" customWidth="1"/>
    <col min="11020" max="11020" width="34.08984375" style="1" bestFit="1" customWidth="1"/>
    <col min="11021" max="11021" width="6.90625" style="1" customWidth="1"/>
    <col min="11022" max="11022" width="7.453125" style="1" customWidth="1"/>
    <col min="11023" max="11023" width="4.6328125" style="1" customWidth="1"/>
    <col min="11024" max="11024" width="7.7265625" style="1" customWidth="1"/>
    <col min="11025" max="11025" width="7.453125" style="1" customWidth="1"/>
    <col min="11026" max="11026" width="7.90625" style="1" customWidth="1"/>
    <col min="11027" max="11027" width="10.08984375" style="1" customWidth="1"/>
    <col min="11028" max="11028" width="7" style="1" customWidth="1"/>
    <col min="11029" max="11029" width="8.7265625" style="1" customWidth="1"/>
    <col min="11030" max="11030" width="8.36328125" style="1" customWidth="1"/>
    <col min="11031" max="11031" width="7.08984375" style="1" customWidth="1"/>
    <col min="11032" max="11032" width="6.90625" style="1" customWidth="1"/>
    <col min="11033" max="11033" width="5.453125" style="1" customWidth="1"/>
    <col min="11034" max="11034" width="3.90625" style="1" customWidth="1"/>
    <col min="11035" max="11264" width="9" style="1"/>
    <col min="11265" max="11265" width="11.08984375" style="1" customWidth="1"/>
    <col min="11266" max="11266" width="18.453125" style="1" customWidth="1"/>
    <col min="11267" max="11267" width="13.7265625" style="1" customWidth="1"/>
    <col min="11268" max="11268" width="17.453125" style="1" customWidth="1"/>
    <col min="11269" max="11269" width="14.08984375" style="1" customWidth="1"/>
    <col min="11270" max="11270" width="12.08984375" style="1" customWidth="1"/>
    <col min="11271" max="11271" width="11.36328125" style="1" customWidth="1"/>
    <col min="11272" max="11272" width="5" style="1" customWidth="1"/>
    <col min="11273" max="11273" width="8.6328125" style="1" customWidth="1"/>
    <col min="11274" max="11274" width="9.26953125" style="1" bestFit="1" customWidth="1"/>
    <col min="11275" max="11275" width="7.26953125" style="1" customWidth="1"/>
    <col min="11276" max="11276" width="34.08984375" style="1" bestFit="1" customWidth="1"/>
    <col min="11277" max="11277" width="6.90625" style="1" customWidth="1"/>
    <col min="11278" max="11278" width="7.453125" style="1" customWidth="1"/>
    <col min="11279" max="11279" width="4.6328125" style="1" customWidth="1"/>
    <col min="11280" max="11280" width="7.7265625" style="1" customWidth="1"/>
    <col min="11281" max="11281" width="7.453125" style="1" customWidth="1"/>
    <col min="11282" max="11282" width="7.90625" style="1" customWidth="1"/>
    <col min="11283" max="11283" width="10.08984375" style="1" customWidth="1"/>
    <col min="11284" max="11284" width="7" style="1" customWidth="1"/>
    <col min="11285" max="11285" width="8.7265625" style="1" customWidth="1"/>
    <col min="11286" max="11286" width="8.36328125" style="1" customWidth="1"/>
    <col min="11287" max="11287" width="7.08984375" style="1" customWidth="1"/>
    <col min="11288" max="11288" width="6.90625" style="1" customWidth="1"/>
    <col min="11289" max="11289" width="5.453125" style="1" customWidth="1"/>
    <col min="11290" max="11290" width="3.90625" style="1" customWidth="1"/>
    <col min="11291" max="11520" width="9" style="1"/>
    <col min="11521" max="11521" width="11.08984375" style="1" customWidth="1"/>
    <col min="11522" max="11522" width="18.453125" style="1" customWidth="1"/>
    <col min="11523" max="11523" width="13.7265625" style="1" customWidth="1"/>
    <col min="11524" max="11524" width="17.453125" style="1" customWidth="1"/>
    <col min="11525" max="11525" width="14.08984375" style="1" customWidth="1"/>
    <col min="11526" max="11526" width="12.08984375" style="1" customWidth="1"/>
    <col min="11527" max="11527" width="11.36328125" style="1" customWidth="1"/>
    <col min="11528" max="11528" width="5" style="1" customWidth="1"/>
    <col min="11529" max="11529" width="8.6328125" style="1" customWidth="1"/>
    <col min="11530" max="11530" width="9.26953125" style="1" bestFit="1" customWidth="1"/>
    <col min="11531" max="11531" width="7.26953125" style="1" customWidth="1"/>
    <col min="11532" max="11532" width="34.08984375" style="1" bestFit="1" customWidth="1"/>
    <col min="11533" max="11533" width="6.90625" style="1" customWidth="1"/>
    <col min="11534" max="11534" width="7.453125" style="1" customWidth="1"/>
    <col min="11535" max="11535" width="4.6328125" style="1" customWidth="1"/>
    <col min="11536" max="11536" width="7.7265625" style="1" customWidth="1"/>
    <col min="11537" max="11537" width="7.453125" style="1" customWidth="1"/>
    <col min="11538" max="11538" width="7.90625" style="1" customWidth="1"/>
    <col min="11539" max="11539" width="10.08984375" style="1" customWidth="1"/>
    <col min="11540" max="11540" width="7" style="1" customWidth="1"/>
    <col min="11541" max="11541" width="8.7265625" style="1" customWidth="1"/>
    <col min="11542" max="11542" width="8.36328125" style="1" customWidth="1"/>
    <col min="11543" max="11543" width="7.08984375" style="1" customWidth="1"/>
    <col min="11544" max="11544" width="6.90625" style="1" customWidth="1"/>
    <col min="11545" max="11545" width="5.453125" style="1" customWidth="1"/>
    <col min="11546" max="11546" width="3.90625" style="1" customWidth="1"/>
    <col min="11547" max="11776" width="9" style="1"/>
    <col min="11777" max="11777" width="11.08984375" style="1" customWidth="1"/>
    <col min="11778" max="11778" width="18.453125" style="1" customWidth="1"/>
    <col min="11779" max="11779" width="13.7265625" style="1" customWidth="1"/>
    <col min="11780" max="11780" width="17.453125" style="1" customWidth="1"/>
    <col min="11781" max="11781" width="14.08984375" style="1" customWidth="1"/>
    <col min="11782" max="11782" width="12.08984375" style="1" customWidth="1"/>
    <col min="11783" max="11783" width="11.36328125" style="1" customWidth="1"/>
    <col min="11784" max="11784" width="5" style="1" customWidth="1"/>
    <col min="11785" max="11785" width="8.6328125" style="1" customWidth="1"/>
    <col min="11786" max="11786" width="9.26953125" style="1" bestFit="1" customWidth="1"/>
    <col min="11787" max="11787" width="7.26953125" style="1" customWidth="1"/>
    <col min="11788" max="11788" width="34.08984375" style="1" bestFit="1" customWidth="1"/>
    <col min="11789" max="11789" width="6.90625" style="1" customWidth="1"/>
    <col min="11790" max="11790" width="7.453125" style="1" customWidth="1"/>
    <col min="11791" max="11791" width="4.6328125" style="1" customWidth="1"/>
    <col min="11792" max="11792" width="7.7265625" style="1" customWidth="1"/>
    <col min="11793" max="11793" width="7.453125" style="1" customWidth="1"/>
    <col min="11794" max="11794" width="7.90625" style="1" customWidth="1"/>
    <col min="11795" max="11795" width="10.08984375" style="1" customWidth="1"/>
    <col min="11796" max="11796" width="7" style="1" customWidth="1"/>
    <col min="11797" max="11797" width="8.7265625" style="1" customWidth="1"/>
    <col min="11798" max="11798" width="8.36328125" style="1" customWidth="1"/>
    <col min="11799" max="11799" width="7.08984375" style="1" customWidth="1"/>
    <col min="11800" max="11800" width="6.90625" style="1" customWidth="1"/>
    <col min="11801" max="11801" width="5.453125" style="1" customWidth="1"/>
    <col min="11802" max="11802" width="3.90625" style="1" customWidth="1"/>
    <col min="11803" max="12032" width="9" style="1"/>
    <col min="12033" max="12033" width="11.08984375" style="1" customWidth="1"/>
    <col min="12034" max="12034" width="18.453125" style="1" customWidth="1"/>
    <col min="12035" max="12035" width="13.7265625" style="1" customWidth="1"/>
    <col min="12036" max="12036" width="17.453125" style="1" customWidth="1"/>
    <col min="12037" max="12037" width="14.08984375" style="1" customWidth="1"/>
    <col min="12038" max="12038" width="12.08984375" style="1" customWidth="1"/>
    <col min="12039" max="12039" width="11.36328125" style="1" customWidth="1"/>
    <col min="12040" max="12040" width="5" style="1" customWidth="1"/>
    <col min="12041" max="12041" width="8.6328125" style="1" customWidth="1"/>
    <col min="12042" max="12042" width="9.26953125" style="1" bestFit="1" customWidth="1"/>
    <col min="12043" max="12043" width="7.26953125" style="1" customWidth="1"/>
    <col min="12044" max="12044" width="34.08984375" style="1" bestFit="1" customWidth="1"/>
    <col min="12045" max="12045" width="6.90625" style="1" customWidth="1"/>
    <col min="12046" max="12046" width="7.453125" style="1" customWidth="1"/>
    <col min="12047" max="12047" width="4.6328125" style="1" customWidth="1"/>
    <col min="12048" max="12048" width="7.7265625" style="1" customWidth="1"/>
    <col min="12049" max="12049" width="7.453125" style="1" customWidth="1"/>
    <col min="12050" max="12050" width="7.90625" style="1" customWidth="1"/>
    <col min="12051" max="12051" width="10.08984375" style="1" customWidth="1"/>
    <col min="12052" max="12052" width="7" style="1" customWidth="1"/>
    <col min="12053" max="12053" width="8.7265625" style="1" customWidth="1"/>
    <col min="12054" max="12054" width="8.36328125" style="1" customWidth="1"/>
    <col min="12055" max="12055" width="7.08984375" style="1" customWidth="1"/>
    <col min="12056" max="12056" width="6.90625" style="1" customWidth="1"/>
    <col min="12057" max="12057" width="5.453125" style="1" customWidth="1"/>
    <col min="12058" max="12058" width="3.90625" style="1" customWidth="1"/>
    <col min="12059" max="12288" width="9" style="1"/>
    <col min="12289" max="12289" width="11.08984375" style="1" customWidth="1"/>
    <col min="12290" max="12290" width="18.453125" style="1" customWidth="1"/>
    <col min="12291" max="12291" width="13.7265625" style="1" customWidth="1"/>
    <col min="12292" max="12292" width="17.453125" style="1" customWidth="1"/>
    <col min="12293" max="12293" width="14.08984375" style="1" customWidth="1"/>
    <col min="12294" max="12294" width="12.08984375" style="1" customWidth="1"/>
    <col min="12295" max="12295" width="11.36328125" style="1" customWidth="1"/>
    <col min="12296" max="12296" width="5" style="1" customWidth="1"/>
    <col min="12297" max="12297" width="8.6328125" style="1" customWidth="1"/>
    <col min="12298" max="12298" width="9.26953125" style="1" bestFit="1" customWidth="1"/>
    <col min="12299" max="12299" width="7.26953125" style="1" customWidth="1"/>
    <col min="12300" max="12300" width="34.08984375" style="1" bestFit="1" customWidth="1"/>
    <col min="12301" max="12301" width="6.90625" style="1" customWidth="1"/>
    <col min="12302" max="12302" width="7.453125" style="1" customWidth="1"/>
    <col min="12303" max="12303" width="4.6328125" style="1" customWidth="1"/>
    <col min="12304" max="12304" width="7.7265625" style="1" customWidth="1"/>
    <col min="12305" max="12305" width="7.453125" style="1" customWidth="1"/>
    <col min="12306" max="12306" width="7.90625" style="1" customWidth="1"/>
    <col min="12307" max="12307" width="10.08984375" style="1" customWidth="1"/>
    <col min="12308" max="12308" width="7" style="1" customWidth="1"/>
    <col min="12309" max="12309" width="8.7265625" style="1" customWidth="1"/>
    <col min="12310" max="12310" width="8.36328125" style="1" customWidth="1"/>
    <col min="12311" max="12311" width="7.08984375" style="1" customWidth="1"/>
    <col min="12312" max="12312" width="6.90625" style="1" customWidth="1"/>
    <col min="12313" max="12313" width="5.453125" style="1" customWidth="1"/>
    <col min="12314" max="12314" width="3.90625" style="1" customWidth="1"/>
    <col min="12315" max="12544" width="9" style="1"/>
    <col min="12545" max="12545" width="11.08984375" style="1" customWidth="1"/>
    <col min="12546" max="12546" width="18.453125" style="1" customWidth="1"/>
    <col min="12547" max="12547" width="13.7265625" style="1" customWidth="1"/>
    <col min="12548" max="12548" width="17.453125" style="1" customWidth="1"/>
    <col min="12549" max="12549" width="14.08984375" style="1" customWidth="1"/>
    <col min="12550" max="12550" width="12.08984375" style="1" customWidth="1"/>
    <col min="12551" max="12551" width="11.36328125" style="1" customWidth="1"/>
    <col min="12552" max="12552" width="5" style="1" customWidth="1"/>
    <col min="12553" max="12553" width="8.6328125" style="1" customWidth="1"/>
    <col min="12554" max="12554" width="9.26953125" style="1" bestFit="1" customWidth="1"/>
    <col min="12555" max="12555" width="7.26953125" style="1" customWidth="1"/>
    <col min="12556" max="12556" width="34.08984375" style="1" bestFit="1" customWidth="1"/>
    <col min="12557" max="12557" width="6.90625" style="1" customWidth="1"/>
    <col min="12558" max="12558" width="7.453125" style="1" customWidth="1"/>
    <col min="12559" max="12559" width="4.6328125" style="1" customWidth="1"/>
    <col min="12560" max="12560" width="7.7265625" style="1" customWidth="1"/>
    <col min="12561" max="12561" width="7.453125" style="1" customWidth="1"/>
    <col min="12562" max="12562" width="7.90625" style="1" customWidth="1"/>
    <col min="12563" max="12563" width="10.08984375" style="1" customWidth="1"/>
    <col min="12564" max="12564" width="7" style="1" customWidth="1"/>
    <col min="12565" max="12565" width="8.7265625" style="1" customWidth="1"/>
    <col min="12566" max="12566" width="8.36328125" style="1" customWidth="1"/>
    <col min="12567" max="12567" width="7.08984375" style="1" customWidth="1"/>
    <col min="12568" max="12568" width="6.90625" style="1" customWidth="1"/>
    <col min="12569" max="12569" width="5.453125" style="1" customWidth="1"/>
    <col min="12570" max="12570" width="3.90625" style="1" customWidth="1"/>
    <col min="12571" max="12800" width="9" style="1"/>
    <col min="12801" max="12801" width="11.08984375" style="1" customWidth="1"/>
    <col min="12802" max="12802" width="18.453125" style="1" customWidth="1"/>
    <col min="12803" max="12803" width="13.7265625" style="1" customWidth="1"/>
    <col min="12804" max="12804" width="17.453125" style="1" customWidth="1"/>
    <col min="12805" max="12805" width="14.08984375" style="1" customWidth="1"/>
    <col min="12806" max="12806" width="12.08984375" style="1" customWidth="1"/>
    <col min="12807" max="12807" width="11.36328125" style="1" customWidth="1"/>
    <col min="12808" max="12808" width="5" style="1" customWidth="1"/>
    <col min="12809" max="12809" width="8.6328125" style="1" customWidth="1"/>
    <col min="12810" max="12810" width="9.26953125" style="1" bestFit="1" customWidth="1"/>
    <col min="12811" max="12811" width="7.26953125" style="1" customWidth="1"/>
    <col min="12812" max="12812" width="34.08984375" style="1" bestFit="1" customWidth="1"/>
    <col min="12813" max="12813" width="6.90625" style="1" customWidth="1"/>
    <col min="12814" max="12814" width="7.453125" style="1" customWidth="1"/>
    <col min="12815" max="12815" width="4.6328125" style="1" customWidth="1"/>
    <col min="12816" max="12816" width="7.7265625" style="1" customWidth="1"/>
    <col min="12817" max="12817" width="7.453125" style="1" customWidth="1"/>
    <col min="12818" max="12818" width="7.90625" style="1" customWidth="1"/>
    <col min="12819" max="12819" width="10.08984375" style="1" customWidth="1"/>
    <col min="12820" max="12820" width="7" style="1" customWidth="1"/>
    <col min="12821" max="12821" width="8.7265625" style="1" customWidth="1"/>
    <col min="12822" max="12822" width="8.36328125" style="1" customWidth="1"/>
    <col min="12823" max="12823" width="7.08984375" style="1" customWidth="1"/>
    <col min="12824" max="12824" width="6.90625" style="1" customWidth="1"/>
    <col min="12825" max="12825" width="5.453125" style="1" customWidth="1"/>
    <col min="12826" max="12826" width="3.90625" style="1" customWidth="1"/>
    <col min="12827" max="13056" width="9" style="1"/>
    <col min="13057" max="13057" width="11.08984375" style="1" customWidth="1"/>
    <col min="13058" max="13058" width="18.453125" style="1" customWidth="1"/>
    <col min="13059" max="13059" width="13.7265625" style="1" customWidth="1"/>
    <col min="13060" max="13060" width="17.453125" style="1" customWidth="1"/>
    <col min="13061" max="13061" width="14.08984375" style="1" customWidth="1"/>
    <col min="13062" max="13062" width="12.08984375" style="1" customWidth="1"/>
    <col min="13063" max="13063" width="11.36328125" style="1" customWidth="1"/>
    <col min="13064" max="13064" width="5" style="1" customWidth="1"/>
    <col min="13065" max="13065" width="8.6328125" style="1" customWidth="1"/>
    <col min="13066" max="13066" width="9.26953125" style="1" bestFit="1" customWidth="1"/>
    <col min="13067" max="13067" width="7.26953125" style="1" customWidth="1"/>
    <col min="13068" max="13068" width="34.08984375" style="1" bestFit="1" customWidth="1"/>
    <col min="13069" max="13069" width="6.90625" style="1" customWidth="1"/>
    <col min="13070" max="13070" width="7.453125" style="1" customWidth="1"/>
    <col min="13071" max="13071" width="4.6328125" style="1" customWidth="1"/>
    <col min="13072" max="13072" width="7.7265625" style="1" customWidth="1"/>
    <col min="13073" max="13073" width="7.453125" style="1" customWidth="1"/>
    <col min="13074" max="13074" width="7.90625" style="1" customWidth="1"/>
    <col min="13075" max="13075" width="10.08984375" style="1" customWidth="1"/>
    <col min="13076" max="13076" width="7" style="1" customWidth="1"/>
    <col min="13077" max="13077" width="8.7265625" style="1" customWidth="1"/>
    <col min="13078" max="13078" width="8.36328125" style="1" customWidth="1"/>
    <col min="13079" max="13079" width="7.08984375" style="1" customWidth="1"/>
    <col min="13080" max="13080" width="6.90625" style="1" customWidth="1"/>
    <col min="13081" max="13081" width="5.453125" style="1" customWidth="1"/>
    <col min="13082" max="13082" width="3.90625" style="1" customWidth="1"/>
    <col min="13083" max="13312" width="9" style="1"/>
    <col min="13313" max="13313" width="11.08984375" style="1" customWidth="1"/>
    <col min="13314" max="13314" width="18.453125" style="1" customWidth="1"/>
    <col min="13315" max="13315" width="13.7265625" style="1" customWidth="1"/>
    <col min="13316" max="13316" width="17.453125" style="1" customWidth="1"/>
    <col min="13317" max="13317" width="14.08984375" style="1" customWidth="1"/>
    <col min="13318" max="13318" width="12.08984375" style="1" customWidth="1"/>
    <col min="13319" max="13319" width="11.36328125" style="1" customWidth="1"/>
    <col min="13320" max="13320" width="5" style="1" customWidth="1"/>
    <col min="13321" max="13321" width="8.6328125" style="1" customWidth="1"/>
    <col min="13322" max="13322" width="9.26953125" style="1" bestFit="1" customWidth="1"/>
    <col min="13323" max="13323" width="7.26953125" style="1" customWidth="1"/>
    <col min="13324" max="13324" width="34.08984375" style="1" bestFit="1" customWidth="1"/>
    <col min="13325" max="13325" width="6.90625" style="1" customWidth="1"/>
    <col min="13326" max="13326" width="7.453125" style="1" customWidth="1"/>
    <col min="13327" max="13327" width="4.6328125" style="1" customWidth="1"/>
    <col min="13328" max="13328" width="7.7265625" style="1" customWidth="1"/>
    <col min="13329" max="13329" width="7.453125" style="1" customWidth="1"/>
    <col min="13330" max="13330" width="7.90625" style="1" customWidth="1"/>
    <col min="13331" max="13331" width="10.08984375" style="1" customWidth="1"/>
    <col min="13332" max="13332" width="7" style="1" customWidth="1"/>
    <col min="13333" max="13333" width="8.7265625" style="1" customWidth="1"/>
    <col min="13334" max="13334" width="8.36328125" style="1" customWidth="1"/>
    <col min="13335" max="13335" width="7.08984375" style="1" customWidth="1"/>
    <col min="13336" max="13336" width="6.90625" style="1" customWidth="1"/>
    <col min="13337" max="13337" width="5.453125" style="1" customWidth="1"/>
    <col min="13338" max="13338" width="3.90625" style="1" customWidth="1"/>
    <col min="13339" max="13568" width="9" style="1"/>
    <col min="13569" max="13569" width="11.08984375" style="1" customWidth="1"/>
    <col min="13570" max="13570" width="18.453125" style="1" customWidth="1"/>
    <col min="13571" max="13571" width="13.7265625" style="1" customWidth="1"/>
    <col min="13572" max="13572" width="17.453125" style="1" customWidth="1"/>
    <col min="13573" max="13573" width="14.08984375" style="1" customWidth="1"/>
    <col min="13574" max="13574" width="12.08984375" style="1" customWidth="1"/>
    <col min="13575" max="13575" width="11.36328125" style="1" customWidth="1"/>
    <col min="13576" max="13576" width="5" style="1" customWidth="1"/>
    <col min="13577" max="13577" width="8.6328125" style="1" customWidth="1"/>
    <col min="13578" max="13578" width="9.26953125" style="1" bestFit="1" customWidth="1"/>
    <col min="13579" max="13579" width="7.26953125" style="1" customWidth="1"/>
    <col min="13580" max="13580" width="34.08984375" style="1" bestFit="1" customWidth="1"/>
    <col min="13581" max="13581" width="6.90625" style="1" customWidth="1"/>
    <col min="13582" max="13582" width="7.453125" style="1" customWidth="1"/>
    <col min="13583" max="13583" width="4.6328125" style="1" customWidth="1"/>
    <col min="13584" max="13584" width="7.7265625" style="1" customWidth="1"/>
    <col min="13585" max="13585" width="7.453125" style="1" customWidth="1"/>
    <col min="13586" max="13586" width="7.90625" style="1" customWidth="1"/>
    <col min="13587" max="13587" width="10.08984375" style="1" customWidth="1"/>
    <col min="13588" max="13588" width="7" style="1" customWidth="1"/>
    <col min="13589" max="13589" width="8.7265625" style="1" customWidth="1"/>
    <col min="13590" max="13590" width="8.36328125" style="1" customWidth="1"/>
    <col min="13591" max="13591" width="7.08984375" style="1" customWidth="1"/>
    <col min="13592" max="13592" width="6.90625" style="1" customWidth="1"/>
    <col min="13593" max="13593" width="5.453125" style="1" customWidth="1"/>
    <col min="13594" max="13594" width="3.90625" style="1" customWidth="1"/>
    <col min="13595" max="13824" width="9" style="1"/>
    <col min="13825" max="13825" width="11.08984375" style="1" customWidth="1"/>
    <col min="13826" max="13826" width="18.453125" style="1" customWidth="1"/>
    <col min="13827" max="13827" width="13.7265625" style="1" customWidth="1"/>
    <col min="13828" max="13828" width="17.453125" style="1" customWidth="1"/>
    <col min="13829" max="13829" width="14.08984375" style="1" customWidth="1"/>
    <col min="13830" max="13830" width="12.08984375" style="1" customWidth="1"/>
    <col min="13831" max="13831" width="11.36328125" style="1" customWidth="1"/>
    <col min="13832" max="13832" width="5" style="1" customWidth="1"/>
    <col min="13833" max="13833" width="8.6328125" style="1" customWidth="1"/>
    <col min="13834" max="13834" width="9.26953125" style="1" bestFit="1" customWidth="1"/>
    <col min="13835" max="13835" width="7.26953125" style="1" customWidth="1"/>
    <col min="13836" max="13836" width="34.08984375" style="1" bestFit="1" customWidth="1"/>
    <col min="13837" max="13837" width="6.90625" style="1" customWidth="1"/>
    <col min="13838" max="13838" width="7.453125" style="1" customWidth="1"/>
    <col min="13839" max="13839" width="4.6328125" style="1" customWidth="1"/>
    <col min="13840" max="13840" width="7.7265625" style="1" customWidth="1"/>
    <col min="13841" max="13841" width="7.453125" style="1" customWidth="1"/>
    <col min="13842" max="13842" width="7.90625" style="1" customWidth="1"/>
    <col min="13843" max="13843" width="10.08984375" style="1" customWidth="1"/>
    <col min="13844" max="13844" width="7" style="1" customWidth="1"/>
    <col min="13845" max="13845" width="8.7265625" style="1" customWidth="1"/>
    <col min="13846" max="13846" width="8.36328125" style="1" customWidth="1"/>
    <col min="13847" max="13847" width="7.08984375" style="1" customWidth="1"/>
    <col min="13848" max="13848" width="6.90625" style="1" customWidth="1"/>
    <col min="13849" max="13849" width="5.453125" style="1" customWidth="1"/>
    <col min="13850" max="13850" width="3.90625" style="1" customWidth="1"/>
    <col min="13851" max="14080" width="9" style="1"/>
    <col min="14081" max="14081" width="11.08984375" style="1" customWidth="1"/>
    <col min="14082" max="14082" width="18.453125" style="1" customWidth="1"/>
    <col min="14083" max="14083" width="13.7265625" style="1" customWidth="1"/>
    <col min="14084" max="14084" width="17.453125" style="1" customWidth="1"/>
    <col min="14085" max="14085" width="14.08984375" style="1" customWidth="1"/>
    <col min="14086" max="14086" width="12.08984375" style="1" customWidth="1"/>
    <col min="14087" max="14087" width="11.36328125" style="1" customWidth="1"/>
    <col min="14088" max="14088" width="5" style="1" customWidth="1"/>
    <col min="14089" max="14089" width="8.6328125" style="1" customWidth="1"/>
    <col min="14090" max="14090" width="9.26953125" style="1" bestFit="1" customWidth="1"/>
    <col min="14091" max="14091" width="7.26953125" style="1" customWidth="1"/>
    <col min="14092" max="14092" width="34.08984375" style="1" bestFit="1" customWidth="1"/>
    <col min="14093" max="14093" width="6.90625" style="1" customWidth="1"/>
    <col min="14094" max="14094" width="7.453125" style="1" customWidth="1"/>
    <col min="14095" max="14095" width="4.6328125" style="1" customWidth="1"/>
    <col min="14096" max="14096" width="7.7265625" style="1" customWidth="1"/>
    <col min="14097" max="14097" width="7.453125" style="1" customWidth="1"/>
    <col min="14098" max="14098" width="7.90625" style="1" customWidth="1"/>
    <col min="14099" max="14099" width="10.08984375" style="1" customWidth="1"/>
    <col min="14100" max="14100" width="7" style="1" customWidth="1"/>
    <col min="14101" max="14101" width="8.7265625" style="1" customWidth="1"/>
    <col min="14102" max="14102" width="8.36328125" style="1" customWidth="1"/>
    <col min="14103" max="14103" width="7.08984375" style="1" customWidth="1"/>
    <col min="14104" max="14104" width="6.90625" style="1" customWidth="1"/>
    <col min="14105" max="14105" width="5.453125" style="1" customWidth="1"/>
    <col min="14106" max="14106" width="3.90625" style="1" customWidth="1"/>
    <col min="14107" max="14336" width="9" style="1"/>
    <col min="14337" max="14337" width="11.08984375" style="1" customWidth="1"/>
    <col min="14338" max="14338" width="18.453125" style="1" customWidth="1"/>
    <col min="14339" max="14339" width="13.7265625" style="1" customWidth="1"/>
    <col min="14340" max="14340" width="17.453125" style="1" customWidth="1"/>
    <col min="14341" max="14341" width="14.08984375" style="1" customWidth="1"/>
    <col min="14342" max="14342" width="12.08984375" style="1" customWidth="1"/>
    <col min="14343" max="14343" width="11.36328125" style="1" customWidth="1"/>
    <col min="14344" max="14344" width="5" style="1" customWidth="1"/>
    <col min="14345" max="14345" width="8.6328125" style="1" customWidth="1"/>
    <col min="14346" max="14346" width="9.26953125" style="1" bestFit="1" customWidth="1"/>
    <col min="14347" max="14347" width="7.26953125" style="1" customWidth="1"/>
    <col min="14348" max="14348" width="34.08984375" style="1" bestFit="1" customWidth="1"/>
    <col min="14349" max="14349" width="6.90625" style="1" customWidth="1"/>
    <col min="14350" max="14350" width="7.453125" style="1" customWidth="1"/>
    <col min="14351" max="14351" width="4.6328125" style="1" customWidth="1"/>
    <col min="14352" max="14352" width="7.7265625" style="1" customWidth="1"/>
    <col min="14353" max="14353" width="7.453125" style="1" customWidth="1"/>
    <col min="14354" max="14354" width="7.90625" style="1" customWidth="1"/>
    <col min="14355" max="14355" width="10.08984375" style="1" customWidth="1"/>
    <col min="14356" max="14356" width="7" style="1" customWidth="1"/>
    <col min="14357" max="14357" width="8.7265625" style="1" customWidth="1"/>
    <col min="14358" max="14358" width="8.36328125" style="1" customWidth="1"/>
    <col min="14359" max="14359" width="7.08984375" style="1" customWidth="1"/>
    <col min="14360" max="14360" width="6.90625" style="1" customWidth="1"/>
    <col min="14361" max="14361" width="5.453125" style="1" customWidth="1"/>
    <col min="14362" max="14362" width="3.90625" style="1" customWidth="1"/>
    <col min="14363" max="14592" width="9" style="1"/>
    <col min="14593" max="14593" width="11.08984375" style="1" customWidth="1"/>
    <col min="14594" max="14594" width="18.453125" style="1" customWidth="1"/>
    <col min="14595" max="14595" width="13.7265625" style="1" customWidth="1"/>
    <col min="14596" max="14596" width="17.453125" style="1" customWidth="1"/>
    <col min="14597" max="14597" width="14.08984375" style="1" customWidth="1"/>
    <col min="14598" max="14598" width="12.08984375" style="1" customWidth="1"/>
    <col min="14599" max="14599" width="11.36328125" style="1" customWidth="1"/>
    <col min="14600" max="14600" width="5" style="1" customWidth="1"/>
    <col min="14601" max="14601" width="8.6328125" style="1" customWidth="1"/>
    <col min="14602" max="14602" width="9.26953125" style="1" bestFit="1" customWidth="1"/>
    <col min="14603" max="14603" width="7.26953125" style="1" customWidth="1"/>
    <col min="14604" max="14604" width="34.08984375" style="1" bestFit="1" customWidth="1"/>
    <col min="14605" max="14605" width="6.90625" style="1" customWidth="1"/>
    <col min="14606" max="14606" width="7.453125" style="1" customWidth="1"/>
    <col min="14607" max="14607" width="4.6328125" style="1" customWidth="1"/>
    <col min="14608" max="14608" width="7.7265625" style="1" customWidth="1"/>
    <col min="14609" max="14609" width="7.453125" style="1" customWidth="1"/>
    <col min="14610" max="14610" width="7.90625" style="1" customWidth="1"/>
    <col min="14611" max="14611" width="10.08984375" style="1" customWidth="1"/>
    <col min="14612" max="14612" width="7" style="1" customWidth="1"/>
    <col min="14613" max="14613" width="8.7265625" style="1" customWidth="1"/>
    <col min="14614" max="14614" width="8.36328125" style="1" customWidth="1"/>
    <col min="14615" max="14615" width="7.08984375" style="1" customWidth="1"/>
    <col min="14616" max="14616" width="6.90625" style="1" customWidth="1"/>
    <col min="14617" max="14617" width="5.453125" style="1" customWidth="1"/>
    <col min="14618" max="14618" width="3.90625" style="1" customWidth="1"/>
    <col min="14619" max="14848" width="9" style="1"/>
    <col min="14849" max="14849" width="11.08984375" style="1" customWidth="1"/>
    <col min="14850" max="14850" width="18.453125" style="1" customWidth="1"/>
    <col min="14851" max="14851" width="13.7265625" style="1" customWidth="1"/>
    <col min="14852" max="14852" width="17.453125" style="1" customWidth="1"/>
    <col min="14853" max="14853" width="14.08984375" style="1" customWidth="1"/>
    <col min="14854" max="14854" width="12.08984375" style="1" customWidth="1"/>
    <col min="14855" max="14855" width="11.36328125" style="1" customWidth="1"/>
    <col min="14856" max="14856" width="5" style="1" customWidth="1"/>
    <col min="14857" max="14857" width="8.6328125" style="1" customWidth="1"/>
    <col min="14858" max="14858" width="9.26953125" style="1" bestFit="1" customWidth="1"/>
    <col min="14859" max="14859" width="7.26953125" style="1" customWidth="1"/>
    <col min="14860" max="14860" width="34.08984375" style="1" bestFit="1" customWidth="1"/>
    <col min="14861" max="14861" width="6.90625" style="1" customWidth="1"/>
    <col min="14862" max="14862" width="7.453125" style="1" customWidth="1"/>
    <col min="14863" max="14863" width="4.6328125" style="1" customWidth="1"/>
    <col min="14864" max="14864" width="7.7265625" style="1" customWidth="1"/>
    <col min="14865" max="14865" width="7.453125" style="1" customWidth="1"/>
    <col min="14866" max="14866" width="7.90625" style="1" customWidth="1"/>
    <col min="14867" max="14867" width="10.08984375" style="1" customWidth="1"/>
    <col min="14868" max="14868" width="7" style="1" customWidth="1"/>
    <col min="14869" max="14869" width="8.7265625" style="1" customWidth="1"/>
    <col min="14870" max="14870" width="8.36328125" style="1" customWidth="1"/>
    <col min="14871" max="14871" width="7.08984375" style="1" customWidth="1"/>
    <col min="14872" max="14872" width="6.90625" style="1" customWidth="1"/>
    <col min="14873" max="14873" width="5.453125" style="1" customWidth="1"/>
    <col min="14874" max="14874" width="3.90625" style="1" customWidth="1"/>
    <col min="14875" max="15104" width="9" style="1"/>
    <col min="15105" max="15105" width="11.08984375" style="1" customWidth="1"/>
    <col min="15106" max="15106" width="18.453125" style="1" customWidth="1"/>
    <col min="15107" max="15107" width="13.7265625" style="1" customWidth="1"/>
    <col min="15108" max="15108" width="17.453125" style="1" customWidth="1"/>
    <col min="15109" max="15109" width="14.08984375" style="1" customWidth="1"/>
    <col min="15110" max="15110" width="12.08984375" style="1" customWidth="1"/>
    <col min="15111" max="15111" width="11.36328125" style="1" customWidth="1"/>
    <col min="15112" max="15112" width="5" style="1" customWidth="1"/>
    <col min="15113" max="15113" width="8.6328125" style="1" customWidth="1"/>
    <col min="15114" max="15114" width="9.26953125" style="1" bestFit="1" customWidth="1"/>
    <col min="15115" max="15115" width="7.26953125" style="1" customWidth="1"/>
    <col min="15116" max="15116" width="34.08984375" style="1" bestFit="1" customWidth="1"/>
    <col min="15117" max="15117" width="6.90625" style="1" customWidth="1"/>
    <col min="15118" max="15118" width="7.453125" style="1" customWidth="1"/>
    <col min="15119" max="15119" width="4.6328125" style="1" customWidth="1"/>
    <col min="15120" max="15120" width="7.7265625" style="1" customWidth="1"/>
    <col min="15121" max="15121" width="7.453125" style="1" customWidth="1"/>
    <col min="15122" max="15122" width="7.90625" style="1" customWidth="1"/>
    <col min="15123" max="15123" width="10.08984375" style="1" customWidth="1"/>
    <col min="15124" max="15124" width="7" style="1" customWidth="1"/>
    <col min="15125" max="15125" width="8.7265625" style="1" customWidth="1"/>
    <col min="15126" max="15126" width="8.36328125" style="1" customWidth="1"/>
    <col min="15127" max="15127" width="7.08984375" style="1" customWidth="1"/>
    <col min="15128" max="15128" width="6.90625" style="1" customWidth="1"/>
    <col min="15129" max="15129" width="5.453125" style="1" customWidth="1"/>
    <col min="15130" max="15130" width="3.90625" style="1" customWidth="1"/>
    <col min="15131" max="15360" width="9" style="1"/>
    <col min="15361" max="15361" width="11.08984375" style="1" customWidth="1"/>
    <col min="15362" max="15362" width="18.453125" style="1" customWidth="1"/>
    <col min="15363" max="15363" width="13.7265625" style="1" customWidth="1"/>
    <col min="15364" max="15364" width="17.453125" style="1" customWidth="1"/>
    <col min="15365" max="15365" width="14.08984375" style="1" customWidth="1"/>
    <col min="15366" max="15366" width="12.08984375" style="1" customWidth="1"/>
    <col min="15367" max="15367" width="11.36328125" style="1" customWidth="1"/>
    <col min="15368" max="15368" width="5" style="1" customWidth="1"/>
    <col min="15369" max="15369" width="8.6328125" style="1" customWidth="1"/>
    <col min="15370" max="15370" width="9.26953125" style="1" bestFit="1" customWidth="1"/>
    <col min="15371" max="15371" width="7.26953125" style="1" customWidth="1"/>
    <col min="15372" max="15372" width="34.08984375" style="1" bestFit="1" customWidth="1"/>
    <col min="15373" max="15373" width="6.90625" style="1" customWidth="1"/>
    <col min="15374" max="15374" width="7.453125" style="1" customWidth="1"/>
    <col min="15375" max="15375" width="4.6328125" style="1" customWidth="1"/>
    <col min="15376" max="15376" width="7.7265625" style="1" customWidth="1"/>
    <col min="15377" max="15377" width="7.453125" style="1" customWidth="1"/>
    <col min="15378" max="15378" width="7.90625" style="1" customWidth="1"/>
    <col min="15379" max="15379" width="10.08984375" style="1" customWidth="1"/>
    <col min="15380" max="15380" width="7" style="1" customWidth="1"/>
    <col min="15381" max="15381" width="8.7265625" style="1" customWidth="1"/>
    <col min="15382" max="15382" width="8.36328125" style="1" customWidth="1"/>
    <col min="15383" max="15383" width="7.08984375" style="1" customWidth="1"/>
    <col min="15384" max="15384" width="6.90625" style="1" customWidth="1"/>
    <col min="15385" max="15385" width="5.453125" style="1" customWidth="1"/>
    <col min="15386" max="15386" width="3.90625" style="1" customWidth="1"/>
    <col min="15387" max="15616" width="9" style="1"/>
    <col min="15617" max="15617" width="11.08984375" style="1" customWidth="1"/>
    <col min="15618" max="15618" width="18.453125" style="1" customWidth="1"/>
    <col min="15619" max="15619" width="13.7265625" style="1" customWidth="1"/>
    <col min="15620" max="15620" width="17.453125" style="1" customWidth="1"/>
    <col min="15621" max="15621" width="14.08984375" style="1" customWidth="1"/>
    <col min="15622" max="15622" width="12.08984375" style="1" customWidth="1"/>
    <col min="15623" max="15623" width="11.36328125" style="1" customWidth="1"/>
    <col min="15624" max="15624" width="5" style="1" customWidth="1"/>
    <col min="15625" max="15625" width="8.6328125" style="1" customWidth="1"/>
    <col min="15626" max="15626" width="9.26953125" style="1" bestFit="1" customWidth="1"/>
    <col min="15627" max="15627" width="7.26953125" style="1" customWidth="1"/>
    <col min="15628" max="15628" width="34.08984375" style="1" bestFit="1" customWidth="1"/>
    <col min="15629" max="15629" width="6.90625" style="1" customWidth="1"/>
    <col min="15630" max="15630" width="7.453125" style="1" customWidth="1"/>
    <col min="15631" max="15631" width="4.6328125" style="1" customWidth="1"/>
    <col min="15632" max="15632" width="7.7265625" style="1" customWidth="1"/>
    <col min="15633" max="15633" width="7.453125" style="1" customWidth="1"/>
    <col min="15634" max="15634" width="7.90625" style="1" customWidth="1"/>
    <col min="15635" max="15635" width="10.08984375" style="1" customWidth="1"/>
    <col min="15636" max="15636" width="7" style="1" customWidth="1"/>
    <col min="15637" max="15637" width="8.7265625" style="1" customWidth="1"/>
    <col min="15638" max="15638" width="8.36328125" style="1" customWidth="1"/>
    <col min="15639" max="15639" width="7.08984375" style="1" customWidth="1"/>
    <col min="15640" max="15640" width="6.90625" style="1" customWidth="1"/>
    <col min="15641" max="15641" width="5.453125" style="1" customWidth="1"/>
    <col min="15642" max="15642" width="3.90625" style="1" customWidth="1"/>
    <col min="15643" max="15872" width="9" style="1"/>
    <col min="15873" max="15873" width="11.08984375" style="1" customWidth="1"/>
    <col min="15874" max="15874" width="18.453125" style="1" customWidth="1"/>
    <col min="15875" max="15875" width="13.7265625" style="1" customWidth="1"/>
    <col min="15876" max="15876" width="17.453125" style="1" customWidth="1"/>
    <col min="15877" max="15877" width="14.08984375" style="1" customWidth="1"/>
    <col min="15878" max="15878" width="12.08984375" style="1" customWidth="1"/>
    <col min="15879" max="15879" width="11.36328125" style="1" customWidth="1"/>
    <col min="15880" max="15880" width="5" style="1" customWidth="1"/>
    <col min="15881" max="15881" width="8.6328125" style="1" customWidth="1"/>
    <col min="15882" max="15882" width="9.26953125" style="1" bestFit="1" customWidth="1"/>
    <col min="15883" max="15883" width="7.26953125" style="1" customWidth="1"/>
    <col min="15884" max="15884" width="34.08984375" style="1" bestFit="1" customWidth="1"/>
    <col min="15885" max="15885" width="6.90625" style="1" customWidth="1"/>
    <col min="15886" max="15886" width="7.453125" style="1" customWidth="1"/>
    <col min="15887" max="15887" width="4.6328125" style="1" customWidth="1"/>
    <col min="15888" max="15888" width="7.7265625" style="1" customWidth="1"/>
    <col min="15889" max="15889" width="7.453125" style="1" customWidth="1"/>
    <col min="15890" max="15890" width="7.90625" style="1" customWidth="1"/>
    <col min="15891" max="15891" width="10.08984375" style="1" customWidth="1"/>
    <col min="15892" max="15892" width="7" style="1" customWidth="1"/>
    <col min="15893" max="15893" width="8.7265625" style="1" customWidth="1"/>
    <col min="15894" max="15894" width="8.36328125" style="1" customWidth="1"/>
    <col min="15895" max="15895" width="7.08984375" style="1" customWidth="1"/>
    <col min="15896" max="15896" width="6.90625" style="1" customWidth="1"/>
    <col min="15897" max="15897" width="5.453125" style="1" customWidth="1"/>
    <col min="15898" max="15898" width="3.90625" style="1" customWidth="1"/>
    <col min="15899" max="16128" width="9" style="1"/>
    <col min="16129" max="16129" width="11.08984375" style="1" customWidth="1"/>
    <col min="16130" max="16130" width="18.453125" style="1" customWidth="1"/>
    <col min="16131" max="16131" width="13.7265625" style="1" customWidth="1"/>
    <col min="16132" max="16132" width="17.453125" style="1" customWidth="1"/>
    <col min="16133" max="16133" width="14.08984375" style="1" customWidth="1"/>
    <col min="16134" max="16134" width="12.08984375" style="1" customWidth="1"/>
    <col min="16135" max="16135" width="11.36328125" style="1" customWidth="1"/>
    <col min="16136" max="16136" width="5" style="1" customWidth="1"/>
    <col min="16137" max="16137" width="8.6328125" style="1" customWidth="1"/>
    <col min="16138" max="16138" width="9.26953125" style="1" bestFit="1" customWidth="1"/>
    <col min="16139" max="16139" width="7.26953125" style="1" customWidth="1"/>
    <col min="16140" max="16140" width="34.08984375" style="1" bestFit="1" customWidth="1"/>
    <col min="16141" max="16141" width="6.90625" style="1" customWidth="1"/>
    <col min="16142" max="16142" width="7.453125" style="1" customWidth="1"/>
    <col min="16143" max="16143" width="4.6328125" style="1" customWidth="1"/>
    <col min="16144" max="16144" width="7.7265625" style="1" customWidth="1"/>
    <col min="16145" max="16145" width="7.453125" style="1" customWidth="1"/>
    <col min="16146" max="16146" width="7.90625" style="1" customWidth="1"/>
    <col min="16147" max="16147" width="10.08984375" style="1" customWidth="1"/>
    <col min="16148" max="16148" width="7" style="1" customWidth="1"/>
    <col min="16149" max="16149" width="8.7265625" style="1" customWidth="1"/>
    <col min="16150" max="16150" width="8.36328125" style="1" customWidth="1"/>
    <col min="16151" max="16151" width="7.08984375" style="1" customWidth="1"/>
    <col min="16152" max="16152" width="6.90625" style="1" customWidth="1"/>
    <col min="16153" max="16153" width="5.453125" style="1" customWidth="1"/>
    <col min="16154" max="16154" width="3.90625" style="1" customWidth="1"/>
    <col min="16155" max="16384" width="9" style="1"/>
  </cols>
  <sheetData>
    <row r="1" spans="1:12" ht="19.5" customHeight="1" x14ac:dyDescent="0.2">
      <c r="G1" s="98" t="s">
        <v>0</v>
      </c>
      <c r="H1" s="98"/>
      <c r="I1" s="98"/>
    </row>
    <row r="2" spans="1:12" ht="24" customHeight="1" x14ac:dyDescent="0.2">
      <c r="A2" s="71" t="s">
        <v>103</v>
      </c>
      <c r="B2" s="71"/>
      <c r="C2" s="71"/>
      <c r="D2" s="71"/>
      <c r="E2" s="71"/>
      <c r="F2" s="71"/>
      <c r="G2" s="71"/>
      <c r="H2" s="71"/>
      <c r="I2" s="2"/>
    </row>
    <row r="3" spans="1:12" ht="21.75" customHeight="1" x14ac:dyDescent="0.2">
      <c r="A3" s="3"/>
      <c r="B3" s="3"/>
      <c r="C3" s="3"/>
      <c r="D3" s="3"/>
      <c r="E3" s="3"/>
      <c r="F3" s="3"/>
      <c r="G3" s="3"/>
      <c r="H3" s="3"/>
      <c r="I3" s="4"/>
      <c r="J3" s="5"/>
      <c r="K3" s="5"/>
      <c r="L3" s="5"/>
    </row>
    <row r="4" spans="1:12" ht="33" customHeight="1" x14ac:dyDescent="0.2">
      <c r="A4" s="3"/>
      <c r="B4" s="3"/>
      <c r="C4" s="3"/>
      <c r="D4" s="3"/>
      <c r="E4" s="6" t="s">
        <v>104</v>
      </c>
      <c r="F4" s="7" t="s">
        <v>1</v>
      </c>
      <c r="G4" s="7" t="s">
        <v>2</v>
      </c>
      <c r="H4" s="3"/>
      <c r="J4" s="8" t="s">
        <v>3</v>
      </c>
      <c r="K4" s="5"/>
      <c r="L4" s="5"/>
    </row>
    <row r="5" spans="1:12" ht="15" customHeight="1" x14ac:dyDescent="0.2">
      <c r="A5" s="3"/>
      <c r="B5" s="3"/>
      <c r="C5" s="3"/>
      <c r="D5" s="3"/>
      <c r="E5" s="6"/>
      <c r="F5" s="6"/>
      <c r="G5" s="6"/>
      <c r="H5" s="3"/>
      <c r="J5" s="8"/>
      <c r="K5" s="5"/>
      <c r="L5" s="5"/>
    </row>
    <row r="6" spans="1:12" ht="28.5" customHeight="1" x14ac:dyDescent="0.2">
      <c r="A6" s="100" t="s">
        <v>94</v>
      </c>
      <c r="B6" s="100"/>
      <c r="C6" s="100"/>
      <c r="D6" s="3"/>
      <c r="E6" s="9"/>
      <c r="F6" s="9"/>
      <c r="G6" s="9"/>
      <c r="H6" s="3"/>
      <c r="J6" s="10"/>
      <c r="K6" s="5"/>
      <c r="L6" s="5"/>
    </row>
    <row r="7" spans="1:12" ht="30.75" customHeight="1" x14ac:dyDescent="0.2">
      <c r="A7" s="3"/>
      <c r="B7" s="11" t="s">
        <v>93</v>
      </c>
      <c r="C7" s="3"/>
      <c r="D7" s="3"/>
      <c r="E7" s="9"/>
      <c r="F7" s="9"/>
      <c r="G7" s="9"/>
      <c r="H7" s="3"/>
      <c r="J7" s="10" t="s">
        <v>4</v>
      </c>
      <c r="K7" s="5"/>
      <c r="L7" s="5"/>
    </row>
    <row r="8" spans="1:12" ht="15" customHeight="1" x14ac:dyDescent="0.2">
      <c r="A8" s="3"/>
      <c r="B8" s="11"/>
      <c r="C8" s="3"/>
      <c r="D8" s="3"/>
      <c r="E8" s="9"/>
      <c r="F8" s="9"/>
      <c r="G8" s="9"/>
      <c r="H8" s="3"/>
      <c r="J8" s="12" t="s">
        <v>5</v>
      </c>
      <c r="K8" s="5"/>
      <c r="L8" s="5"/>
    </row>
    <row r="9" spans="1:12" ht="23.25" customHeight="1" x14ac:dyDescent="0.2">
      <c r="A9" s="3"/>
      <c r="B9" s="3"/>
      <c r="C9" s="3"/>
      <c r="D9" s="3"/>
      <c r="E9" s="13" t="s">
        <v>6</v>
      </c>
      <c r="F9" s="101"/>
      <c r="G9" s="101"/>
      <c r="H9" s="14"/>
      <c r="J9" s="15" t="s">
        <v>7</v>
      </c>
      <c r="K9" s="5"/>
      <c r="L9" s="5"/>
    </row>
    <row r="10" spans="1:12" ht="17.25" customHeight="1" x14ac:dyDescent="0.2">
      <c r="A10" s="3"/>
      <c r="B10" s="3"/>
      <c r="C10" s="3"/>
      <c r="D10" s="3"/>
      <c r="E10" s="16"/>
      <c r="F10" s="16"/>
      <c r="G10" s="16"/>
      <c r="H10" s="16"/>
      <c r="J10" s="17" t="s">
        <v>8</v>
      </c>
      <c r="K10" s="5"/>
      <c r="L10" s="5"/>
    </row>
    <row r="11" spans="1:12" ht="42.75" customHeight="1" x14ac:dyDescent="0.2">
      <c r="A11" s="3"/>
      <c r="B11" s="3"/>
      <c r="C11" s="3"/>
      <c r="D11" s="3"/>
      <c r="E11" s="13" t="s">
        <v>9</v>
      </c>
      <c r="F11" s="101"/>
      <c r="G11" s="101"/>
      <c r="H11" s="14" t="s">
        <v>10</v>
      </c>
      <c r="J11" s="15" t="s">
        <v>11</v>
      </c>
      <c r="K11" s="5"/>
      <c r="L11" s="5"/>
    </row>
    <row r="12" spans="1:12" ht="22.5" customHeight="1" x14ac:dyDescent="0.2">
      <c r="A12" s="3"/>
      <c r="B12" s="3"/>
      <c r="C12" s="3"/>
      <c r="D12" s="3"/>
      <c r="E12" s="18"/>
      <c r="F12" s="3"/>
      <c r="G12" s="3"/>
      <c r="H12" s="3"/>
      <c r="J12" s="19" t="s">
        <v>12</v>
      </c>
      <c r="K12" s="5"/>
      <c r="L12" s="5"/>
    </row>
    <row r="13" spans="1:12" ht="30.75" customHeight="1" x14ac:dyDescent="0.2">
      <c r="A13" s="102" t="s">
        <v>13</v>
      </c>
      <c r="B13" s="102"/>
      <c r="C13" s="102"/>
      <c r="D13" s="103" t="str">
        <f>IF(C81&gt;0,L13,IF(C81&lt;0,L14,L15))</f>
        <v>ゼロ精算のため、報告いたします。</v>
      </c>
      <c r="E13" s="103"/>
      <c r="F13" s="103"/>
      <c r="H13" s="3"/>
      <c r="J13" s="17" t="s">
        <v>14</v>
      </c>
      <c r="K13" s="5"/>
      <c r="L13" s="20" t="s">
        <v>15</v>
      </c>
    </row>
    <row r="14" spans="1:12" ht="15" customHeight="1" x14ac:dyDescent="0.2">
      <c r="A14" s="3"/>
      <c r="B14" s="3"/>
      <c r="C14" s="3"/>
      <c r="D14" s="3"/>
      <c r="F14" s="3"/>
      <c r="G14" s="3"/>
      <c r="H14" s="3"/>
      <c r="J14" s="15" t="s">
        <v>16</v>
      </c>
      <c r="K14" s="5"/>
      <c r="L14" s="20" t="s">
        <v>17</v>
      </c>
    </row>
    <row r="15" spans="1:12" ht="22.5" customHeight="1" x14ac:dyDescent="0.2">
      <c r="A15" s="3"/>
      <c r="B15" s="3"/>
      <c r="C15" s="3"/>
      <c r="D15" s="16" t="s">
        <v>18</v>
      </c>
      <c r="E15" s="18"/>
      <c r="F15" s="3"/>
      <c r="G15" s="3"/>
      <c r="H15" s="3"/>
      <c r="J15" s="19" t="s">
        <v>19</v>
      </c>
      <c r="K15" s="5"/>
      <c r="L15" s="20" t="s">
        <v>20</v>
      </c>
    </row>
    <row r="16" spans="1:12" ht="15" customHeight="1" x14ac:dyDescent="0.2">
      <c r="A16" s="3"/>
      <c r="B16" s="3"/>
      <c r="C16" s="3"/>
      <c r="D16" s="9"/>
      <c r="E16" s="18"/>
      <c r="F16" s="3"/>
      <c r="G16" s="3"/>
      <c r="H16" s="3"/>
      <c r="J16" s="21"/>
    </row>
    <row r="17" spans="1:10" ht="18.75" customHeight="1" x14ac:dyDescent="0.2">
      <c r="B17" s="104" t="s">
        <v>21</v>
      </c>
      <c r="C17" s="105"/>
      <c r="E17" s="18"/>
      <c r="F17" s="104" t="s">
        <v>3</v>
      </c>
      <c r="G17" s="105"/>
      <c r="J17" s="21"/>
    </row>
    <row r="18" spans="1:10" ht="18.75" customHeight="1" x14ac:dyDescent="0.2">
      <c r="A18" s="22"/>
      <c r="B18" s="106"/>
      <c r="C18" s="107"/>
      <c r="E18" s="22"/>
      <c r="F18" s="108"/>
      <c r="G18" s="109"/>
      <c r="J18" s="21"/>
    </row>
    <row r="19" spans="1:10" ht="22.5" customHeight="1" x14ac:dyDescent="0.2">
      <c r="A19" s="22"/>
      <c r="B19" s="23"/>
      <c r="E19" s="22"/>
      <c r="F19" s="24"/>
      <c r="G19" s="24"/>
      <c r="J19" s="21"/>
    </row>
    <row r="20" spans="1:10" ht="18.75" customHeight="1" x14ac:dyDescent="0.2">
      <c r="A20" s="22" t="s">
        <v>22</v>
      </c>
      <c r="B20" s="25"/>
      <c r="C20" s="25" t="s">
        <v>23</v>
      </c>
      <c r="D20" s="25" t="s">
        <v>24</v>
      </c>
      <c r="E20" s="25" t="s">
        <v>25</v>
      </c>
      <c r="F20" s="23"/>
      <c r="J20" s="21"/>
    </row>
    <row r="21" spans="1:10" ht="18.75" customHeight="1" x14ac:dyDescent="0.2">
      <c r="A21" s="22"/>
      <c r="B21" s="25" t="s">
        <v>26</v>
      </c>
      <c r="C21" s="26"/>
      <c r="D21" s="26"/>
      <c r="E21" s="25">
        <f>SUM(C21:D21)</f>
        <v>0</v>
      </c>
      <c r="F21" s="23"/>
      <c r="J21" s="27"/>
    </row>
    <row r="22" spans="1:10" ht="18.75" customHeight="1" x14ac:dyDescent="0.2">
      <c r="A22" s="22"/>
      <c r="B22" s="25" t="s">
        <v>27</v>
      </c>
      <c r="C22" s="26"/>
      <c r="D22" s="26"/>
      <c r="E22" s="25">
        <f>SUM(C22:D22)</f>
        <v>0</v>
      </c>
      <c r="F22" s="23"/>
      <c r="J22" s="27"/>
    </row>
    <row r="23" spans="1:10" ht="22.5" customHeight="1" x14ac:dyDescent="0.2">
      <c r="A23" s="23"/>
      <c r="B23" s="28"/>
      <c r="C23" s="28"/>
      <c r="D23" s="28"/>
      <c r="E23" s="23"/>
      <c r="F23" s="23"/>
    </row>
    <row r="24" spans="1:10" ht="18.75" customHeight="1" x14ac:dyDescent="0.2">
      <c r="A24" s="29" t="s">
        <v>28</v>
      </c>
      <c r="B24" s="25"/>
      <c r="C24" s="25" t="s">
        <v>29</v>
      </c>
      <c r="D24" s="25" t="s">
        <v>2</v>
      </c>
      <c r="E24" s="30"/>
      <c r="F24" s="23"/>
    </row>
    <row r="25" spans="1:10" ht="18.75" customHeight="1" x14ac:dyDescent="0.2">
      <c r="A25" s="22"/>
      <c r="B25" s="25" t="s">
        <v>26</v>
      </c>
      <c r="C25" s="26"/>
      <c r="D25" s="25">
        <f>C25+1</f>
        <v>1</v>
      </c>
      <c r="E25" s="30"/>
      <c r="F25" s="23"/>
    </row>
    <row r="26" spans="1:10" ht="18.75" customHeight="1" x14ac:dyDescent="0.2">
      <c r="A26" s="22"/>
      <c r="B26" s="25" t="s">
        <v>30</v>
      </c>
      <c r="C26" s="26"/>
      <c r="D26" s="25">
        <f>C26+1</f>
        <v>1</v>
      </c>
      <c r="E26" s="30"/>
      <c r="F26" s="23"/>
    </row>
    <row r="27" spans="1:10" ht="22.5" customHeight="1" x14ac:dyDescent="0.2">
      <c r="A27" s="22"/>
      <c r="B27" s="30"/>
      <c r="C27" s="30"/>
      <c r="D27" s="3"/>
      <c r="E27" s="30"/>
      <c r="F27" s="23"/>
    </row>
    <row r="28" spans="1:10" ht="18.75" customHeight="1" x14ac:dyDescent="0.2">
      <c r="A28" s="31" t="s">
        <v>31</v>
      </c>
      <c r="B28" s="32" t="s">
        <v>1</v>
      </c>
      <c r="C28" s="32" t="s">
        <v>2</v>
      </c>
      <c r="D28" s="110" t="s">
        <v>32</v>
      </c>
      <c r="E28" s="32" t="s">
        <v>1</v>
      </c>
      <c r="F28" s="32" t="s">
        <v>2</v>
      </c>
    </row>
    <row r="29" spans="1:10" ht="18.75" customHeight="1" x14ac:dyDescent="0.2">
      <c r="A29" s="33" t="s">
        <v>33</v>
      </c>
      <c r="B29" s="34"/>
      <c r="C29" s="34"/>
      <c r="D29" s="110"/>
      <c r="E29" s="34"/>
      <c r="F29" s="34"/>
    </row>
    <row r="30" spans="1:10" ht="22.5" customHeight="1" x14ac:dyDescent="0.2">
      <c r="A30" s="22"/>
      <c r="B30" s="30"/>
      <c r="C30" s="30"/>
      <c r="D30" s="3"/>
      <c r="E30" s="30"/>
      <c r="F30" s="23"/>
    </row>
    <row r="31" spans="1:10" ht="18.75" customHeight="1" x14ac:dyDescent="0.2">
      <c r="A31" s="35" t="s">
        <v>34</v>
      </c>
      <c r="B31" s="36"/>
      <c r="C31" s="36"/>
      <c r="D31" s="37"/>
      <c r="E31" s="36"/>
      <c r="F31" s="38"/>
      <c r="G31" s="39"/>
    </row>
    <row r="32" spans="1:10" ht="18.75" customHeight="1" x14ac:dyDescent="0.2">
      <c r="A32" s="40" t="s">
        <v>35</v>
      </c>
      <c r="B32" s="41" t="s">
        <v>36</v>
      </c>
      <c r="C32" s="80" t="s">
        <v>37</v>
      </c>
      <c r="D32" s="32" t="s">
        <v>38</v>
      </c>
      <c r="E32" s="80" t="s">
        <v>37</v>
      </c>
      <c r="F32" s="42" t="s">
        <v>39</v>
      </c>
      <c r="G32" s="43"/>
    </row>
    <row r="33" spans="1:10" ht="18.75" customHeight="1" x14ac:dyDescent="0.2">
      <c r="A33" s="40" t="s">
        <v>40</v>
      </c>
      <c r="B33" s="69"/>
      <c r="C33" s="81"/>
      <c r="D33" s="32">
        <f>C25</f>
        <v>0</v>
      </c>
      <c r="E33" s="81"/>
      <c r="F33" s="32">
        <f>E21</f>
        <v>0</v>
      </c>
      <c r="G33" s="43"/>
    </row>
    <row r="34" spans="1:10" ht="18.75" customHeight="1" x14ac:dyDescent="0.2">
      <c r="A34" s="44"/>
      <c r="B34" s="45"/>
      <c r="D34" s="3"/>
      <c r="F34" s="3"/>
      <c r="G34" s="43"/>
      <c r="J34" s="1" t="s">
        <v>95</v>
      </c>
    </row>
    <row r="35" spans="1:10" ht="18.75" customHeight="1" x14ac:dyDescent="0.2">
      <c r="A35" s="44"/>
      <c r="B35" s="67" t="s">
        <v>86</v>
      </c>
      <c r="C35" s="99"/>
      <c r="D35" s="99"/>
      <c r="F35" s="3"/>
      <c r="G35" s="43"/>
      <c r="J35" s="1" t="s">
        <v>96</v>
      </c>
    </row>
    <row r="36" spans="1:10" ht="18.75" customHeight="1" x14ac:dyDescent="0.2">
      <c r="A36" s="44" t="s">
        <v>41</v>
      </c>
      <c r="B36" s="68" t="s">
        <v>36</v>
      </c>
      <c r="C36" s="80" t="s">
        <v>60</v>
      </c>
      <c r="D36" s="32" t="s">
        <v>42</v>
      </c>
      <c r="E36" s="80" t="s">
        <v>37</v>
      </c>
      <c r="F36" s="25" t="s">
        <v>43</v>
      </c>
      <c r="G36" s="46"/>
      <c r="J36" s="1" t="s">
        <v>97</v>
      </c>
    </row>
    <row r="37" spans="1:10" ht="18.75" customHeight="1" x14ac:dyDescent="0.2">
      <c r="A37" s="40" t="s">
        <v>44</v>
      </c>
      <c r="B37" s="69"/>
      <c r="C37" s="81"/>
      <c r="D37" s="32">
        <f>C26</f>
        <v>0</v>
      </c>
      <c r="E37" s="81"/>
      <c r="F37" s="32">
        <f>E22</f>
        <v>0</v>
      </c>
      <c r="G37" s="43"/>
      <c r="J37" s="1" t="s">
        <v>98</v>
      </c>
    </row>
    <row r="38" spans="1:10" ht="18.75" customHeight="1" x14ac:dyDescent="0.2">
      <c r="A38" s="44"/>
      <c r="B38" s="47"/>
      <c r="D38" s="3"/>
      <c r="F38" s="3"/>
      <c r="G38" s="43"/>
      <c r="J38" s="1" t="s">
        <v>99</v>
      </c>
    </row>
    <row r="39" spans="1:10" ht="18.75" customHeight="1" x14ac:dyDescent="0.2">
      <c r="A39" s="48" t="s">
        <v>45</v>
      </c>
      <c r="B39" s="41" t="s">
        <v>46</v>
      </c>
      <c r="C39" s="80" t="s">
        <v>47</v>
      </c>
      <c r="D39" s="32" t="s">
        <v>48</v>
      </c>
      <c r="E39" s="80" t="s">
        <v>47</v>
      </c>
      <c r="F39" s="25" t="s">
        <v>43</v>
      </c>
      <c r="G39" s="43"/>
      <c r="J39" s="1" t="s">
        <v>100</v>
      </c>
    </row>
    <row r="40" spans="1:10" ht="18.75" customHeight="1" x14ac:dyDescent="0.2">
      <c r="A40" s="40" t="s">
        <v>49</v>
      </c>
      <c r="B40" s="49"/>
      <c r="C40" s="81"/>
      <c r="D40" s="34"/>
      <c r="E40" s="81"/>
      <c r="F40" s="34">
        <v>0</v>
      </c>
      <c r="G40" s="43"/>
    </row>
    <row r="41" spans="1:10" ht="18.75" customHeight="1" x14ac:dyDescent="0.2">
      <c r="A41" s="50"/>
      <c r="B41" s="3"/>
      <c r="D41" s="3"/>
      <c r="F41" s="3"/>
      <c r="G41" s="43"/>
    </row>
    <row r="42" spans="1:10" ht="18.75" customHeight="1" x14ac:dyDescent="0.2">
      <c r="A42" s="50"/>
      <c r="B42" s="41" t="s">
        <v>50</v>
      </c>
      <c r="C42" s="80" t="s">
        <v>51</v>
      </c>
      <c r="D42" s="32" t="s">
        <v>52</v>
      </c>
      <c r="E42" s="80" t="s">
        <v>51</v>
      </c>
      <c r="F42" s="25" t="s">
        <v>49</v>
      </c>
      <c r="G42" s="43"/>
    </row>
    <row r="43" spans="1:10" ht="18.75" customHeight="1" x14ac:dyDescent="0.2">
      <c r="A43" s="50"/>
      <c r="B43" s="51">
        <f>B33*D33*F33</f>
        <v>0</v>
      </c>
      <c r="C43" s="81"/>
      <c r="D43" s="52">
        <f>B37*D37*F37</f>
        <v>0</v>
      </c>
      <c r="E43" s="81"/>
      <c r="F43" s="52">
        <f>B40*D40*F40</f>
        <v>0</v>
      </c>
      <c r="G43" s="43"/>
    </row>
    <row r="44" spans="1:10" ht="18.75" customHeight="1" thickBot="1" x14ac:dyDescent="0.25">
      <c r="A44" s="50"/>
      <c r="G44" s="43"/>
    </row>
    <row r="45" spans="1:10" ht="18.75" customHeight="1" x14ac:dyDescent="0.2">
      <c r="A45" s="50"/>
      <c r="B45" s="82" t="s">
        <v>53</v>
      </c>
      <c r="C45" s="82"/>
      <c r="D45" s="84">
        <f>B43-D43-F43</f>
        <v>0</v>
      </c>
      <c r="E45" s="84"/>
      <c r="F45" s="84"/>
      <c r="G45" s="43"/>
    </row>
    <row r="46" spans="1:10" ht="18.75" customHeight="1" thickBot="1" x14ac:dyDescent="0.25">
      <c r="A46" s="50"/>
      <c r="B46" s="83"/>
      <c r="C46" s="83"/>
      <c r="D46" s="85"/>
      <c r="E46" s="85"/>
      <c r="F46" s="85"/>
      <c r="G46" s="43"/>
    </row>
    <row r="47" spans="1:10" ht="18.75" customHeight="1" x14ac:dyDescent="0.2">
      <c r="A47" s="53"/>
      <c r="B47" s="54"/>
      <c r="C47" s="54"/>
      <c r="D47" s="54"/>
      <c r="E47" s="54"/>
      <c r="F47" s="54"/>
      <c r="G47" s="55"/>
    </row>
    <row r="48" spans="1:10" ht="22.5" customHeight="1" x14ac:dyDescent="0.2">
      <c r="A48" s="3"/>
    </row>
    <row r="49" spans="1:12" ht="22.5" customHeight="1" x14ac:dyDescent="0.2">
      <c r="A49" s="3"/>
    </row>
    <row r="50" spans="1:12" ht="18.75" customHeight="1" x14ac:dyDescent="0.2">
      <c r="A50" s="35" t="s">
        <v>89</v>
      </c>
      <c r="B50" s="56"/>
      <c r="C50" s="56"/>
      <c r="D50" s="56"/>
      <c r="E50" s="56"/>
      <c r="F50" s="56"/>
      <c r="G50" s="39"/>
    </row>
    <row r="51" spans="1:12" ht="18.75" customHeight="1" x14ac:dyDescent="0.2">
      <c r="A51" s="40" t="s">
        <v>35</v>
      </c>
      <c r="B51" s="41" t="s">
        <v>90</v>
      </c>
      <c r="C51" s="80" t="s">
        <v>37</v>
      </c>
      <c r="D51" s="32" t="s">
        <v>54</v>
      </c>
      <c r="E51" s="80" t="s">
        <v>37</v>
      </c>
      <c r="F51" s="25" t="s">
        <v>43</v>
      </c>
      <c r="G51" s="43"/>
    </row>
    <row r="52" spans="1:12" ht="18.75" customHeight="1" x14ac:dyDescent="0.2">
      <c r="A52" s="40" t="s">
        <v>55</v>
      </c>
      <c r="B52" s="49"/>
      <c r="C52" s="81"/>
      <c r="D52" s="32">
        <f>D25</f>
        <v>1</v>
      </c>
      <c r="E52" s="81"/>
      <c r="F52" s="32">
        <f>E21</f>
        <v>0</v>
      </c>
      <c r="G52" s="43"/>
    </row>
    <row r="53" spans="1:12" ht="18.75" customHeight="1" x14ac:dyDescent="0.2">
      <c r="A53" s="50"/>
      <c r="G53" s="43"/>
      <c r="J53" s="20"/>
    </row>
    <row r="54" spans="1:12" ht="18.75" customHeight="1" x14ac:dyDescent="0.2">
      <c r="A54" s="40" t="s">
        <v>91</v>
      </c>
      <c r="B54" s="41" t="s">
        <v>90</v>
      </c>
      <c r="C54" s="80" t="s">
        <v>37</v>
      </c>
      <c r="D54" s="32" t="s">
        <v>56</v>
      </c>
      <c r="E54" s="80" t="s">
        <v>37</v>
      </c>
      <c r="F54" s="25" t="s">
        <v>43</v>
      </c>
      <c r="G54" s="43"/>
    </row>
    <row r="55" spans="1:12" ht="18.75" customHeight="1" x14ac:dyDescent="0.2">
      <c r="A55" s="40" t="s">
        <v>44</v>
      </c>
      <c r="B55" s="52">
        <f>B52</f>
        <v>0</v>
      </c>
      <c r="C55" s="81"/>
      <c r="D55" s="32">
        <f>D26</f>
        <v>1</v>
      </c>
      <c r="E55" s="81"/>
      <c r="F55" s="32">
        <f>E22</f>
        <v>0</v>
      </c>
      <c r="G55" s="43"/>
      <c r="J55" s="20"/>
    </row>
    <row r="56" spans="1:12" ht="18.75" customHeight="1" x14ac:dyDescent="0.2">
      <c r="A56" s="40"/>
      <c r="B56" s="57"/>
      <c r="D56" s="58"/>
      <c r="F56" s="59"/>
      <c r="G56" s="43"/>
      <c r="J56" s="60"/>
    </row>
    <row r="57" spans="1:12" ht="18.75" customHeight="1" x14ac:dyDescent="0.2">
      <c r="A57" s="50"/>
      <c r="B57" s="41" t="s">
        <v>55</v>
      </c>
      <c r="C57" s="80" t="s">
        <v>57</v>
      </c>
      <c r="D57" s="32" t="s">
        <v>44</v>
      </c>
      <c r="E57" s="97"/>
      <c r="F57" s="3"/>
      <c r="G57" s="43"/>
      <c r="J57" s="21"/>
    </row>
    <row r="58" spans="1:12" ht="18.75" customHeight="1" x14ac:dyDescent="0.2">
      <c r="A58" s="50"/>
      <c r="B58" s="51">
        <f>B52*D52*F52</f>
        <v>0</v>
      </c>
      <c r="C58" s="81"/>
      <c r="D58" s="52">
        <f>B55*D55*F55</f>
        <v>0</v>
      </c>
      <c r="E58" s="97"/>
      <c r="F58" s="3"/>
      <c r="G58" s="43"/>
      <c r="J58" s="21"/>
    </row>
    <row r="59" spans="1:12" ht="18.75" customHeight="1" thickBot="1" x14ac:dyDescent="0.25">
      <c r="A59" s="50"/>
      <c r="G59" s="43"/>
    </row>
    <row r="60" spans="1:12" ht="18.75" customHeight="1" x14ac:dyDescent="0.2">
      <c r="A60" s="50"/>
      <c r="B60" s="82" t="s">
        <v>92</v>
      </c>
      <c r="C60" s="82"/>
      <c r="D60" s="84">
        <f>B58-D58</f>
        <v>0</v>
      </c>
      <c r="E60" s="84"/>
      <c r="F60" s="84"/>
      <c r="G60" s="43"/>
      <c r="J60" s="21"/>
    </row>
    <row r="61" spans="1:12" ht="18.75" customHeight="1" thickBot="1" x14ac:dyDescent="0.25">
      <c r="A61" s="50"/>
      <c r="B61" s="83"/>
      <c r="C61" s="83"/>
      <c r="D61" s="85"/>
      <c r="E61" s="85"/>
      <c r="F61" s="85"/>
      <c r="G61" s="43"/>
    </row>
    <row r="62" spans="1:12" ht="18.75" customHeight="1" x14ac:dyDescent="0.2">
      <c r="A62" s="53"/>
      <c r="B62" s="54"/>
      <c r="C62" s="54"/>
      <c r="D62" s="54"/>
      <c r="E62" s="54"/>
      <c r="F62" s="54"/>
      <c r="G62" s="55"/>
      <c r="J62" s="21"/>
    </row>
    <row r="63" spans="1:12" ht="22.5" customHeight="1" x14ac:dyDescent="0.2">
      <c r="A63" s="3"/>
      <c r="I63" s="61"/>
    </row>
    <row r="64" spans="1:12" ht="18.75" customHeight="1" x14ac:dyDescent="0.2">
      <c r="A64" s="35" t="s">
        <v>58</v>
      </c>
      <c r="B64" s="56"/>
      <c r="C64" s="56"/>
      <c r="D64" s="56"/>
      <c r="E64" s="56"/>
      <c r="F64" s="56"/>
      <c r="G64" s="39"/>
      <c r="J64" s="5"/>
      <c r="K64" s="5"/>
      <c r="L64" s="5"/>
    </row>
    <row r="65" spans="1:12" ht="18.75" customHeight="1" x14ac:dyDescent="0.2">
      <c r="A65" s="40" t="s">
        <v>35</v>
      </c>
      <c r="B65" s="92" t="s">
        <v>59</v>
      </c>
      <c r="C65" s="93"/>
      <c r="D65" s="94"/>
      <c r="E65" s="80" t="s">
        <v>60</v>
      </c>
      <c r="F65" s="25" t="s">
        <v>43</v>
      </c>
      <c r="G65" s="43"/>
      <c r="J65" s="5"/>
      <c r="K65" s="5"/>
      <c r="L65" s="5"/>
    </row>
    <row r="66" spans="1:12" ht="18.75" customHeight="1" x14ac:dyDescent="0.2">
      <c r="A66" s="40" t="s">
        <v>61</v>
      </c>
      <c r="B66" s="95"/>
      <c r="C66" s="95"/>
      <c r="D66" s="95"/>
      <c r="E66" s="81"/>
      <c r="F66" s="32">
        <f>E21</f>
        <v>0</v>
      </c>
      <c r="G66" s="43"/>
      <c r="J66" s="5"/>
      <c r="K66" s="5"/>
      <c r="L66" s="5"/>
    </row>
    <row r="67" spans="1:12" ht="18.75" customHeight="1" x14ac:dyDescent="0.2">
      <c r="A67" s="50"/>
      <c r="G67" s="43"/>
      <c r="J67" s="5"/>
      <c r="K67" s="5"/>
      <c r="L67" s="5"/>
    </row>
    <row r="68" spans="1:12" ht="18.75" customHeight="1" x14ac:dyDescent="0.2">
      <c r="A68" s="40" t="s">
        <v>62</v>
      </c>
      <c r="B68" s="92" t="s">
        <v>59</v>
      </c>
      <c r="C68" s="93"/>
      <c r="D68" s="94"/>
      <c r="E68" s="80" t="s">
        <v>37</v>
      </c>
      <c r="F68" s="25" t="s">
        <v>43</v>
      </c>
      <c r="G68" s="43"/>
      <c r="J68" s="62"/>
      <c r="K68" s="5"/>
      <c r="L68" s="5"/>
    </row>
    <row r="69" spans="1:12" ht="18.75" customHeight="1" x14ac:dyDescent="0.2">
      <c r="A69" s="40" t="s">
        <v>44</v>
      </c>
      <c r="B69" s="96">
        <f>B66</f>
        <v>0</v>
      </c>
      <c r="C69" s="96"/>
      <c r="D69" s="96"/>
      <c r="E69" s="81"/>
      <c r="F69" s="32">
        <f>E22</f>
        <v>0</v>
      </c>
      <c r="G69" s="43"/>
      <c r="J69" s="62"/>
      <c r="K69" s="5"/>
      <c r="L69" s="5"/>
    </row>
    <row r="70" spans="1:12" ht="18.75" customHeight="1" x14ac:dyDescent="0.2">
      <c r="A70" s="40"/>
      <c r="B70" s="47"/>
      <c r="D70" s="3"/>
      <c r="F70" s="3"/>
      <c r="G70" s="43"/>
      <c r="J70" s="62"/>
      <c r="K70" s="5"/>
      <c r="L70" s="5"/>
    </row>
    <row r="71" spans="1:12" ht="18.75" customHeight="1" x14ac:dyDescent="0.2">
      <c r="A71" s="40"/>
      <c r="B71" s="47"/>
      <c r="D71" s="3"/>
      <c r="F71" s="3"/>
      <c r="G71" s="43"/>
      <c r="J71" s="62"/>
      <c r="K71" s="5"/>
      <c r="L71" s="5"/>
    </row>
    <row r="72" spans="1:12" ht="18.75" customHeight="1" x14ac:dyDescent="0.2">
      <c r="A72" s="50"/>
      <c r="B72" s="41" t="s">
        <v>55</v>
      </c>
      <c r="C72" s="80" t="s">
        <v>57</v>
      </c>
      <c r="D72" s="32" t="s">
        <v>44</v>
      </c>
      <c r="E72" s="63"/>
      <c r="F72" s="3"/>
      <c r="G72" s="43"/>
      <c r="J72" s="62"/>
      <c r="K72" s="5"/>
      <c r="L72" s="5"/>
    </row>
    <row r="73" spans="1:12" ht="18.75" customHeight="1" x14ac:dyDescent="0.2">
      <c r="A73" s="50"/>
      <c r="B73" s="64">
        <f>B66*F66</f>
        <v>0</v>
      </c>
      <c r="C73" s="81"/>
      <c r="D73" s="65">
        <f>B69*F69</f>
        <v>0</v>
      </c>
      <c r="E73" s="63"/>
      <c r="F73" s="3"/>
      <c r="G73" s="43"/>
      <c r="J73" s="62"/>
      <c r="K73" s="5"/>
      <c r="L73" s="5"/>
    </row>
    <row r="74" spans="1:12" ht="18.75" customHeight="1" thickBot="1" x14ac:dyDescent="0.25">
      <c r="A74" s="50"/>
      <c r="G74" s="43"/>
      <c r="J74" s="5"/>
      <c r="K74" s="5"/>
      <c r="L74" s="5"/>
    </row>
    <row r="75" spans="1:12" ht="18.75" customHeight="1" x14ac:dyDescent="0.2">
      <c r="A75" s="50"/>
      <c r="B75" s="82" t="s">
        <v>63</v>
      </c>
      <c r="C75" s="82"/>
      <c r="D75" s="84">
        <f>B73-D73</f>
        <v>0</v>
      </c>
      <c r="E75" s="84"/>
      <c r="F75" s="84"/>
      <c r="G75" s="43"/>
      <c r="J75" s="62"/>
      <c r="K75" s="5"/>
      <c r="L75" s="5"/>
    </row>
    <row r="76" spans="1:12" ht="18.75" customHeight="1" thickBot="1" x14ac:dyDescent="0.25">
      <c r="A76" s="50"/>
      <c r="B76" s="83"/>
      <c r="C76" s="83"/>
      <c r="D76" s="85"/>
      <c r="E76" s="85"/>
      <c r="F76" s="85"/>
      <c r="G76" s="43"/>
      <c r="J76" s="5"/>
      <c r="K76" s="5"/>
      <c r="L76" s="5"/>
    </row>
    <row r="77" spans="1:12" ht="18.75" customHeight="1" x14ac:dyDescent="0.2">
      <c r="A77" s="53"/>
      <c r="B77" s="54"/>
      <c r="C77" s="54"/>
      <c r="D77" s="54"/>
      <c r="E77" s="54"/>
      <c r="F77" s="54"/>
      <c r="G77" s="55"/>
      <c r="J77" s="62"/>
      <c r="K77" s="5"/>
      <c r="L77" s="5"/>
    </row>
    <row r="78" spans="1:12" ht="22.5" customHeight="1" x14ac:dyDescent="0.2">
      <c r="J78" s="21"/>
    </row>
    <row r="79" spans="1:12" ht="22.5" customHeight="1" thickBot="1" x14ac:dyDescent="0.25">
      <c r="J79" s="21"/>
    </row>
    <row r="80" spans="1:12" ht="30.75" customHeight="1" thickBot="1" x14ac:dyDescent="0.25">
      <c r="B80" s="66"/>
      <c r="C80" s="86" t="s">
        <v>64</v>
      </c>
      <c r="D80" s="87"/>
      <c r="E80" s="87"/>
      <c r="F80" s="88"/>
      <c r="J80" s="21"/>
    </row>
    <row r="81" spans="1:10" ht="48" customHeight="1" thickBot="1" x14ac:dyDescent="0.25">
      <c r="C81" s="89">
        <f>D45+D60+D75</f>
        <v>0</v>
      </c>
      <c r="D81" s="90"/>
      <c r="E81" s="90"/>
      <c r="F81" s="91"/>
      <c r="J81" s="21"/>
    </row>
    <row r="82" spans="1:10" ht="31.5" customHeight="1" x14ac:dyDescent="0.2">
      <c r="J82" s="21"/>
    </row>
    <row r="83" spans="1:10" ht="21" x14ac:dyDescent="0.2">
      <c r="A83" s="72" t="s">
        <v>65</v>
      </c>
      <c r="B83" s="73"/>
      <c r="C83" s="73"/>
      <c r="D83" s="73"/>
      <c r="E83" s="73"/>
      <c r="F83" s="73"/>
      <c r="G83" s="73"/>
      <c r="H83" s="73"/>
    </row>
    <row r="84" spans="1:10" ht="21" x14ac:dyDescent="0.2">
      <c r="A84" s="70" t="s">
        <v>66</v>
      </c>
      <c r="B84"/>
      <c r="C84"/>
      <c r="D84"/>
      <c r="E84"/>
      <c r="F84"/>
      <c r="G84"/>
      <c r="H84"/>
    </row>
    <row r="85" spans="1:10" ht="8.25" customHeight="1" x14ac:dyDescent="0.2"/>
    <row r="86" spans="1:10" ht="31.5" customHeight="1" x14ac:dyDescent="0.2">
      <c r="A86" s="74" t="s">
        <v>67</v>
      </c>
      <c r="B86" s="75"/>
      <c r="C86" s="78" t="s">
        <v>68</v>
      </c>
      <c r="D86" s="78"/>
      <c r="E86" s="78" t="s">
        <v>88</v>
      </c>
      <c r="F86" s="78"/>
      <c r="G86" s="78"/>
    </row>
    <row r="87" spans="1:10" ht="27" customHeight="1" x14ac:dyDescent="0.2">
      <c r="A87" s="76"/>
      <c r="B87" s="77"/>
      <c r="C87" s="78" t="s">
        <v>101</v>
      </c>
      <c r="D87" s="78"/>
      <c r="E87" s="79"/>
      <c r="F87" s="79"/>
      <c r="G87" s="79"/>
    </row>
  </sheetData>
  <dataConsolidate/>
  <mergeCells count="47">
    <mergeCell ref="F18:G18"/>
    <mergeCell ref="D28:D29"/>
    <mergeCell ref="G1:I1"/>
    <mergeCell ref="C36:C37"/>
    <mergeCell ref="E36:E37"/>
    <mergeCell ref="C39:C40"/>
    <mergeCell ref="E39:E40"/>
    <mergeCell ref="C35:D35"/>
    <mergeCell ref="C32:C33"/>
    <mergeCell ref="E32:E33"/>
    <mergeCell ref="A6:C6"/>
    <mergeCell ref="F9:G9"/>
    <mergeCell ref="F11:G11"/>
    <mergeCell ref="A13:C13"/>
    <mergeCell ref="D13:F13"/>
    <mergeCell ref="B17:C17"/>
    <mergeCell ref="F17:G17"/>
    <mergeCell ref="B18:C18"/>
    <mergeCell ref="C42:C43"/>
    <mergeCell ref="E42:E43"/>
    <mergeCell ref="B45:C46"/>
    <mergeCell ref="D45:F46"/>
    <mergeCell ref="C51:C52"/>
    <mergeCell ref="E51:E52"/>
    <mergeCell ref="C54:C55"/>
    <mergeCell ref="E54:E55"/>
    <mergeCell ref="C57:C58"/>
    <mergeCell ref="E57:E58"/>
    <mergeCell ref="B60:C61"/>
    <mergeCell ref="D60:F61"/>
    <mergeCell ref="B65:D65"/>
    <mergeCell ref="E65:E66"/>
    <mergeCell ref="B66:D66"/>
    <mergeCell ref="B68:D68"/>
    <mergeCell ref="E68:E69"/>
    <mergeCell ref="B69:D69"/>
    <mergeCell ref="C72:C73"/>
    <mergeCell ref="B75:C76"/>
    <mergeCell ref="D75:F76"/>
    <mergeCell ref="C80:F80"/>
    <mergeCell ref="C81:F81"/>
    <mergeCell ref="A83:H83"/>
    <mergeCell ref="A86:B87"/>
    <mergeCell ref="C86:D86"/>
    <mergeCell ref="E86:G86"/>
    <mergeCell ref="C87:D87"/>
    <mergeCell ref="E87:G87"/>
  </mergeCells>
  <phoneticPr fontId="3"/>
  <dataValidations count="4">
    <dataValidation type="list" allowBlank="1" showInputMessage="1" showErrorMessage="1" sqref="F18:G18" xr:uid="{00000000-0002-0000-0000-000000000000}">
      <formula1>$J$6:$J$15</formula1>
    </dataValidation>
    <dataValidation type="list" allowBlank="1" showInputMessage="1" showErrorMessage="1" sqref="WVL983054:WVN983054 IZ13:JB13 SV13:SX13 ACR13:ACT13 AMN13:AMP13 AWJ13:AWL13 BGF13:BGH13 BQB13:BQD13 BZX13:BZZ13 CJT13:CJV13 CTP13:CTR13 DDL13:DDN13 DNH13:DNJ13 DXD13:DXF13 EGZ13:EHB13 EQV13:EQX13 FAR13:FAT13 FKN13:FKP13 FUJ13:FUL13 GEF13:GEH13 GOB13:GOD13 GXX13:GXZ13 HHT13:HHV13 HRP13:HRR13 IBL13:IBN13 ILH13:ILJ13 IVD13:IVF13 JEZ13:JFB13 JOV13:JOX13 JYR13:JYT13 KIN13:KIP13 KSJ13:KSL13 LCF13:LCH13 LMB13:LMD13 LVX13:LVZ13 MFT13:MFV13 MPP13:MPR13 MZL13:MZN13 NJH13:NJJ13 NTD13:NTF13 OCZ13:ODB13 OMV13:OMX13 OWR13:OWT13 PGN13:PGP13 PQJ13:PQL13 QAF13:QAH13 QKB13:QKD13 QTX13:QTZ13 RDT13:RDV13 RNP13:RNR13 RXL13:RXN13 SHH13:SHJ13 SRD13:SRF13 TAZ13:TBB13 TKV13:TKX13 TUR13:TUT13 UEN13:UEP13 UOJ13:UOL13 UYF13:UYH13 VIB13:VID13 VRX13:VRZ13 WBT13:WBV13 WLP13:WLR13 WVL13:WVN13 D65550:F65550 IZ65550:JB65550 SV65550:SX65550 ACR65550:ACT65550 AMN65550:AMP65550 AWJ65550:AWL65550 BGF65550:BGH65550 BQB65550:BQD65550 BZX65550:BZZ65550 CJT65550:CJV65550 CTP65550:CTR65550 DDL65550:DDN65550 DNH65550:DNJ65550 DXD65550:DXF65550 EGZ65550:EHB65550 EQV65550:EQX65550 FAR65550:FAT65550 FKN65550:FKP65550 FUJ65550:FUL65550 GEF65550:GEH65550 GOB65550:GOD65550 GXX65550:GXZ65550 HHT65550:HHV65550 HRP65550:HRR65550 IBL65550:IBN65550 ILH65550:ILJ65550 IVD65550:IVF65550 JEZ65550:JFB65550 JOV65550:JOX65550 JYR65550:JYT65550 KIN65550:KIP65550 KSJ65550:KSL65550 LCF65550:LCH65550 LMB65550:LMD65550 LVX65550:LVZ65550 MFT65550:MFV65550 MPP65550:MPR65550 MZL65550:MZN65550 NJH65550:NJJ65550 NTD65550:NTF65550 OCZ65550:ODB65550 OMV65550:OMX65550 OWR65550:OWT65550 PGN65550:PGP65550 PQJ65550:PQL65550 QAF65550:QAH65550 QKB65550:QKD65550 QTX65550:QTZ65550 RDT65550:RDV65550 RNP65550:RNR65550 RXL65550:RXN65550 SHH65550:SHJ65550 SRD65550:SRF65550 TAZ65550:TBB65550 TKV65550:TKX65550 TUR65550:TUT65550 UEN65550:UEP65550 UOJ65550:UOL65550 UYF65550:UYH65550 VIB65550:VID65550 VRX65550:VRZ65550 WBT65550:WBV65550 WLP65550:WLR65550 WVL65550:WVN65550 D131086:F131086 IZ131086:JB131086 SV131086:SX131086 ACR131086:ACT131086 AMN131086:AMP131086 AWJ131086:AWL131086 BGF131086:BGH131086 BQB131086:BQD131086 BZX131086:BZZ131086 CJT131086:CJV131086 CTP131086:CTR131086 DDL131086:DDN131086 DNH131086:DNJ131086 DXD131086:DXF131086 EGZ131086:EHB131086 EQV131086:EQX131086 FAR131086:FAT131086 FKN131086:FKP131086 FUJ131086:FUL131086 GEF131086:GEH131086 GOB131086:GOD131086 GXX131086:GXZ131086 HHT131086:HHV131086 HRP131086:HRR131086 IBL131086:IBN131086 ILH131086:ILJ131086 IVD131086:IVF131086 JEZ131086:JFB131086 JOV131086:JOX131086 JYR131086:JYT131086 KIN131086:KIP131086 KSJ131086:KSL131086 LCF131086:LCH131086 LMB131086:LMD131086 LVX131086:LVZ131086 MFT131086:MFV131086 MPP131086:MPR131086 MZL131086:MZN131086 NJH131086:NJJ131086 NTD131086:NTF131086 OCZ131086:ODB131086 OMV131086:OMX131086 OWR131086:OWT131086 PGN131086:PGP131086 PQJ131086:PQL131086 QAF131086:QAH131086 QKB131086:QKD131086 QTX131086:QTZ131086 RDT131086:RDV131086 RNP131086:RNR131086 RXL131086:RXN131086 SHH131086:SHJ131086 SRD131086:SRF131086 TAZ131086:TBB131086 TKV131086:TKX131086 TUR131086:TUT131086 UEN131086:UEP131086 UOJ131086:UOL131086 UYF131086:UYH131086 VIB131086:VID131086 VRX131086:VRZ131086 WBT131086:WBV131086 WLP131086:WLR131086 WVL131086:WVN131086 D196622:F196622 IZ196622:JB196622 SV196622:SX196622 ACR196622:ACT196622 AMN196622:AMP196622 AWJ196622:AWL196622 BGF196622:BGH196622 BQB196622:BQD196622 BZX196622:BZZ196622 CJT196622:CJV196622 CTP196622:CTR196622 DDL196622:DDN196622 DNH196622:DNJ196622 DXD196622:DXF196622 EGZ196622:EHB196622 EQV196622:EQX196622 FAR196622:FAT196622 FKN196622:FKP196622 FUJ196622:FUL196622 GEF196622:GEH196622 GOB196622:GOD196622 GXX196622:GXZ196622 HHT196622:HHV196622 HRP196622:HRR196622 IBL196622:IBN196622 ILH196622:ILJ196622 IVD196622:IVF196622 JEZ196622:JFB196622 JOV196622:JOX196622 JYR196622:JYT196622 KIN196622:KIP196622 KSJ196622:KSL196622 LCF196622:LCH196622 LMB196622:LMD196622 LVX196622:LVZ196622 MFT196622:MFV196622 MPP196622:MPR196622 MZL196622:MZN196622 NJH196622:NJJ196622 NTD196622:NTF196622 OCZ196622:ODB196622 OMV196622:OMX196622 OWR196622:OWT196622 PGN196622:PGP196622 PQJ196622:PQL196622 QAF196622:QAH196622 QKB196622:QKD196622 QTX196622:QTZ196622 RDT196622:RDV196622 RNP196622:RNR196622 RXL196622:RXN196622 SHH196622:SHJ196622 SRD196622:SRF196622 TAZ196622:TBB196622 TKV196622:TKX196622 TUR196622:TUT196622 UEN196622:UEP196622 UOJ196622:UOL196622 UYF196622:UYH196622 VIB196622:VID196622 VRX196622:VRZ196622 WBT196622:WBV196622 WLP196622:WLR196622 WVL196622:WVN196622 D262158:F262158 IZ262158:JB262158 SV262158:SX262158 ACR262158:ACT262158 AMN262158:AMP262158 AWJ262158:AWL262158 BGF262158:BGH262158 BQB262158:BQD262158 BZX262158:BZZ262158 CJT262158:CJV262158 CTP262158:CTR262158 DDL262158:DDN262158 DNH262158:DNJ262158 DXD262158:DXF262158 EGZ262158:EHB262158 EQV262158:EQX262158 FAR262158:FAT262158 FKN262158:FKP262158 FUJ262158:FUL262158 GEF262158:GEH262158 GOB262158:GOD262158 GXX262158:GXZ262158 HHT262158:HHV262158 HRP262158:HRR262158 IBL262158:IBN262158 ILH262158:ILJ262158 IVD262158:IVF262158 JEZ262158:JFB262158 JOV262158:JOX262158 JYR262158:JYT262158 KIN262158:KIP262158 KSJ262158:KSL262158 LCF262158:LCH262158 LMB262158:LMD262158 LVX262158:LVZ262158 MFT262158:MFV262158 MPP262158:MPR262158 MZL262158:MZN262158 NJH262158:NJJ262158 NTD262158:NTF262158 OCZ262158:ODB262158 OMV262158:OMX262158 OWR262158:OWT262158 PGN262158:PGP262158 PQJ262158:PQL262158 QAF262158:QAH262158 QKB262158:QKD262158 QTX262158:QTZ262158 RDT262158:RDV262158 RNP262158:RNR262158 RXL262158:RXN262158 SHH262158:SHJ262158 SRD262158:SRF262158 TAZ262158:TBB262158 TKV262158:TKX262158 TUR262158:TUT262158 UEN262158:UEP262158 UOJ262158:UOL262158 UYF262158:UYH262158 VIB262158:VID262158 VRX262158:VRZ262158 WBT262158:WBV262158 WLP262158:WLR262158 WVL262158:WVN262158 D327694:F327694 IZ327694:JB327694 SV327694:SX327694 ACR327694:ACT327694 AMN327694:AMP327694 AWJ327694:AWL327694 BGF327694:BGH327694 BQB327694:BQD327694 BZX327694:BZZ327694 CJT327694:CJV327694 CTP327694:CTR327694 DDL327694:DDN327694 DNH327694:DNJ327694 DXD327694:DXF327694 EGZ327694:EHB327694 EQV327694:EQX327694 FAR327694:FAT327694 FKN327694:FKP327694 FUJ327694:FUL327694 GEF327694:GEH327694 GOB327694:GOD327694 GXX327694:GXZ327694 HHT327694:HHV327694 HRP327694:HRR327694 IBL327694:IBN327694 ILH327694:ILJ327694 IVD327694:IVF327694 JEZ327694:JFB327694 JOV327694:JOX327694 JYR327694:JYT327694 KIN327694:KIP327694 KSJ327694:KSL327694 LCF327694:LCH327694 LMB327694:LMD327694 LVX327694:LVZ327694 MFT327694:MFV327694 MPP327694:MPR327694 MZL327694:MZN327694 NJH327694:NJJ327694 NTD327694:NTF327694 OCZ327694:ODB327694 OMV327694:OMX327694 OWR327694:OWT327694 PGN327694:PGP327694 PQJ327694:PQL327694 QAF327694:QAH327694 QKB327694:QKD327694 QTX327694:QTZ327694 RDT327694:RDV327694 RNP327694:RNR327694 RXL327694:RXN327694 SHH327694:SHJ327694 SRD327694:SRF327694 TAZ327694:TBB327694 TKV327694:TKX327694 TUR327694:TUT327694 UEN327694:UEP327694 UOJ327694:UOL327694 UYF327694:UYH327694 VIB327694:VID327694 VRX327694:VRZ327694 WBT327694:WBV327694 WLP327694:WLR327694 WVL327694:WVN327694 D393230:F393230 IZ393230:JB393230 SV393230:SX393230 ACR393230:ACT393230 AMN393230:AMP393230 AWJ393230:AWL393230 BGF393230:BGH393230 BQB393230:BQD393230 BZX393230:BZZ393230 CJT393230:CJV393230 CTP393230:CTR393230 DDL393230:DDN393230 DNH393230:DNJ393230 DXD393230:DXF393230 EGZ393230:EHB393230 EQV393230:EQX393230 FAR393230:FAT393230 FKN393230:FKP393230 FUJ393230:FUL393230 GEF393230:GEH393230 GOB393230:GOD393230 GXX393230:GXZ393230 HHT393230:HHV393230 HRP393230:HRR393230 IBL393230:IBN393230 ILH393230:ILJ393230 IVD393230:IVF393230 JEZ393230:JFB393230 JOV393230:JOX393230 JYR393230:JYT393230 KIN393230:KIP393230 KSJ393230:KSL393230 LCF393230:LCH393230 LMB393230:LMD393230 LVX393230:LVZ393230 MFT393230:MFV393230 MPP393230:MPR393230 MZL393230:MZN393230 NJH393230:NJJ393230 NTD393230:NTF393230 OCZ393230:ODB393230 OMV393230:OMX393230 OWR393230:OWT393230 PGN393230:PGP393230 PQJ393230:PQL393230 QAF393230:QAH393230 QKB393230:QKD393230 QTX393230:QTZ393230 RDT393230:RDV393230 RNP393230:RNR393230 RXL393230:RXN393230 SHH393230:SHJ393230 SRD393230:SRF393230 TAZ393230:TBB393230 TKV393230:TKX393230 TUR393230:TUT393230 UEN393230:UEP393230 UOJ393230:UOL393230 UYF393230:UYH393230 VIB393230:VID393230 VRX393230:VRZ393230 WBT393230:WBV393230 WLP393230:WLR393230 WVL393230:WVN393230 D458766:F458766 IZ458766:JB458766 SV458766:SX458766 ACR458766:ACT458766 AMN458766:AMP458766 AWJ458766:AWL458766 BGF458766:BGH458766 BQB458766:BQD458766 BZX458766:BZZ458766 CJT458766:CJV458766 CTP458766:CTR458766 DDL458766:DDN458766 DNH458766:DNJ458766 DXD458766:DXF458766 EGZ458766:EHB458766 EQV458766:EQX458766 FAR458766:FAT458766 FKN458766:FKP458766 FUJ458766:FUL458766 GEF458766:GEH458766 GOB458766:GOD458766 GXX458766:GXZ458766 HHT458766:HHV458766 HRP458766:HRR458766 IBL458766:IBN458766 ILH458766:ILJ458766 IVD458766:IVF458766 JEZ458766:JFB458766 JOV458766:JOX458766 JYR458766:JYT458766 KIN458766:KIP458766 KSJ458766:KSL458766 LCF458766:LCH458766 LMB458766:LMD458766 LVX458766:LVZ458766 MFT458766:MFV458766 MPP458766:MPR458766 MZL458766:MZN458766 NJH458766:NJJ458766 NTD458766:NTF458766 OCZ458766:ODB458766 OMV458766:OMX458766 OWR458766:OWT458766 PGN458766:PGP458766 PQJ458766:PQL458766 QAF458766:QAH458766 QKB458766:QKD458766 QTX458766:QTZ458766 RDT458766:RDV458766 RNP458766:RNR458766 RXL458766:RXN458766 SHH458766:SHJ458766 SRD458766:SRF458766 TAZ458766:TBB458766 TKV458766:TKX458766 TUR458766:TUT458766 UEN458766:UEP458766 UOJ458766:UOL458766 UYF458766:UYH458766 VIB458766:VID458766 VRX458766:VRZ458766 WBT458766:WBV458766 WLP458766:WLR458766 WVL458766:WVN458766 D524302:F524302 IZ524302:JB524302 SV524302:SX524302 ACR524302:ACT524302 AMN524302:AMP524302 AWJ524302:AWL524302 BGF524302:BGH524302 BQB524302:BQD524302 BZX524302:BZZ524302 CJT524302:CJV524302 CTP524302:CTR524302 DDL524302:DDN524302 DNH524302:DNJ524302 DXD524302:DXF524302 EGZ524302:EHB524302 EQV524302:EQX524302 FAR524302:FAT524302 FKN524302:FKP524302 FUJ524302:FUL524302 GEF524302:GEH524302 GOB524302:GOD524302 GXX524302:GXZ524302 HHT524302:HHV524302 HRP524302:HRR524302 IBL524302:IBN524302 ILH524302:ILJ524302 IVD524302:IVF524302 JEZ524302:JFB524302 JOV524302:JOX524302 JYR524302:JYT524302 KIN524302:KIP524302 KSJ524302:KSL524302 LCF524302:LCH524302 LMB524302:LMD524302 LVX524302:LVZ524302 MFT524302:MFV524302 MPP524302:MPR524302 MZL524302:MZN524302 NJH524302:NJJ524302 NTD524302:NTF524302 OCZ524302:ODB524302 OMV524302:OMX524302 OWR524302:OWT524302 PGN524302:PGP524302 PQJ524302:PQL524302 QAF524302:QAH524302 QKB524302:QKD524302 QTX524302:QTZ524302 RDT524302:RDV524302 RNP524302:RNR524302 RXL524302:RXN524302 SHH524302:SHJ524302 SRD524302:SRF524302 TAZ524302:TBB524302 TKV524302:TKX524302 TUR524302:TUT524302 UEN524302:UEP524302 UOJ524302:UOL524302 UYF524302:UYH524302 VIB524302:VID524302 VRX524302:VRZ524302 WBT524302:WBV524302 WLP524302:WLR524302 WVL524302:WVN524302 D589838:F589838 IZ589838:JB589838 SV589838:SX589838 ACR589838:ACT589838 AMN589838:AMP589838 AWJ589838:AWL589838 BGF589838:BGH589838 BQB589838:BQD589838 BZX589838:BZZ589838 CJT589838:CJV589838 CTP589838:CTR589838 DDL589838:DDN589838 DNH589838:DNJ589838 DXD589838:DXF589838 EGZ589838:EHB589838 EQV589838:EQX589838 FAR589838:FAT589838 FKN589838:FKP589838 FUJ589838:FUL589838 GEF589838:GEH589838 GOB589838:GOD589838 GXX589838:GXZ589838 HHT589838:HHV589838 HRP589838:HRR589838 IBL589838:IBN589838 ILH589838:ILJ589838 IVD589838:IVF589838 JEZ589838:JFB589838 JOV589838:JOX589838 JYR589838:JYT589838 KIN589838:KIP589838 KSJ589838:KSL589838 LCF589838:LCH589838 LMB589838:LMD589838 LVX589838:LVZ589838 MFT589838:MFV589838 MPP589838:MPR589838 MZL589838:MZN589838 NJH589838:NJJ589838 NTD589838:NTF589838 OCZ589838:ODB589838 OMV589838:OMX589838 OWR589838:OWT589838 PGN589838:PGP589838 PQJ589838:PQL589838 QAF589838:QAH589838 QKB589838:QKD589838 QTX589838:QTZ589838 RDT589838:RDV589838 RNP589838:RNR589838 RXL589838:RXN589838 SHH589838:SHJ589838 SRD589838:SRF589838 TAZ589838:TBB589838 TKV589838:TKX589838 TUR589838:TUT589838 UEN589838:UEP589838 UOJ589838:UOL589838 UYF589838:UYH589838 VIB589838:VID589838 VRX589838:VRZ589838 WBT589838:WBV589838 WLP589838:WLR589838 WVL589838:WVN589838 D655374:F655374 IZ655374:JB655374 SV655374:SX655374 ACR655374:ACT655374 AMN655374:AMP655374 AWJ655374:AWL655374 BGF655374:BGH655374 BQB655374:BQD655374 BZX655374:BZZ655374 CJT655374:CJV655374 CTP655374:CTR655374 DDL655374:DDN655374 DNH655374:DNJ655374 DXD655374:DXF655374 EGZ655374:EHB655374 EQV655374:EQX655374 FAR655374:FAT655374 FKN655374:FKP655374 FUJ655374:FUL655374 GEF655374:GEH655374 GOB655374:GOD655374 GXX655374:GXZ655374 HHT655374:HHV655374 HRP655374:HRR655374 IBL655374:IBN655374 ILH655374:ILJ655374 IVD655374:IVF655374 JEZ655374:JFB655374 JOV655374:JOX655374 JYR655374:JYT655374 KIN655374:KIP655374 KSJ655374:KSL655374 LCF655374:LCH655374 LMB655374:LMD655374 LVX655374:LVZ655374 MFT655374:MFV655374 MPP655374:MPR655374 MZL655374:MZN655374 NJH655374:NJJ655374 NTD655374:NTF655374 OCZ655374:ODB655374 OMV655374:OMX655374 OWR655374:OWT655374 PGN655374:PGP655374 PQJ655374:PQL655374 QAF655374:QAH655374 QKB655374:QKD655374 QTX655374:QTZ655374 RDT655374:RDV655374 RNP655374:RNR655374 RXL655374:RXN655374 SHH655374:SHJ655374 SRD655374:SRF655374 TAZ655374:TBB655374 TKV655374:TKX655374 TUR655374:TUT655374 UEN655374:UEP655374 UOJ655374:UOL655374 UYF655374:UYH655374 VIB655374:VID655374 VRX655374:VRZ655374 WBT655374:WBV655374 WLP655374:WLR655374 WVL655374:WVN655374 D720910:F720910 IZ720910:JB720910 SV720910:SX720910 ACR720910:ACT720910 AMN720910:AMP720910 AWJ720910:AWL720910 BGF720910:BGH720910 BQB720910:BQD720910 BZX720910:BZZ720910 CJT720910:CJV720910 CTP720910:CTR720910 DDL720910:DDN720910 DNH720910:DNJ720910 DXD720910:DXF720910 EGZ720910:EHB720910 EQV720910:EQX720910 FAR720910:FAT720910 FKN720910:FKP720910 FUJ720910:FUL720910 GEF720910:GEH720910 GOB720910:GOD720910 GXX720910:GXZ720910 HHT720910:HHV720910 HRP720910:HRR720910 IBL720910:IBN720910 ILH720910:ILJ720910 IVD720910:IVF720910 JEZ720910:JFB720910 JOV720910:JOX720910 JYR720910:JYT720910 KIN720910:KIP720910 KSJ720910:KSL720910 LCF720910:LCH720910 LMB720910:LMD720910 LVX720910:LVZ720910 MFT720910:MFV720910 MPP720910:MPR720910 MZL720910:MZN720910 NJH720910:NJJ720910 NTD720910:NTF720910 OCZ720910:ODB720910 OMV720910:OMX720910 OWR720910:OWT720910 PGN720910:PGP720910 PQJ720910:PQL720910 QAF720910:QAH720910 QKB720910:QKD720910 QTX720910:QTZ720910 RDT720910:RDV720910 RNP720910:RNR720910 RXL720910:RXN720910 SHH720910:SHJ720910 SRD720910:SRF720910 TAZ720910:TBB720910 TKV720910:TKX720910 TUR720910:TUT720910 UEN720910:UEP720910 UOJ720910:UOL720910 UYF720910:UYH720910 VIB720910:VID720910 VRX720910:VRZ720910 WBT720910:WBV720910 WLP720910:WLR720910 WVL720910:WVN720910 D786446:F786446 IZ786446:JB786446 SV786446:SX786446 ACR786446:ACT786446 AMN786446:AMP786446 AWJ786446:AWL786446 BGF786446:BGH786446 BQB786446:BQD786446 BZX786446:BZZ786446 CJT786446:CJV786446 CTP786446:CTR786446 DDL786446:DDN786446 DNH786446:DNJ786446 DXD786446:DXF786446 EGZ786446:EHB786446 EQV786446:EQX786446 FAR786446:FAT786446 FKN786446:FKP786446 FUJ786446:FUL786446 GEF786446:GEH786446 GOB786446:GOD786446 GXX786446:GXZ786446 HHT786446:HHV786446 HRP786446:HRR786446 IBL786446:IBN786446 ILH786446:ILJ786446 IVD786446:IVF786446 JEZ786446:JFB786446 JOV786446:JOX786446 JYR786446:JYT786446 KIN786446:KIP786446 KSJ786446:KSL786446 LCF786446:LCH786446 LMB786446:LMD786446 LVX786446:LVZ786446 MFT786446:MFV786446 MPP786446:MPR786446 MZL786446:MZN786446 NJH786446:NJJ786446 NTD786446:NTF786446 OCZ786446:ODB786446 OMV786446:OMX786446 OWR786446:OWT786446 PGN786446:PGP786446 PQJ786446:PQL786446 QAF786446:QAH786446 QKB786446:QKD786446 QTX786446:QTZ786446 RDT786446:RDV786446 RNP786446:RNR786446 RXL786446:RXN786446 SHH786446:SHJ786446 SRD786446:SRF786446 TAZ786446:TBB786446 TKV786446:TKX786446 TUR786446:TUT786446 UEN786446:UEP786446 UOJ786446:UOL786446 UYF786446:UYH786446 VIB786446:VID786446 VRX786446:VRZ786446 WBT786446:WBV786446 WLP786446:WLR786446 WVL786446:WVN786446 D851982:F851982 IZ851982:JB851982 SV851982:SX851982 ACR851982:ACT851982 AMN851982:AMP851982 AWJ851982:AWL851982 BGF851982:BGH851982 BQB851982:BQD851982 BZX851982:BZZ851982 CJT851982:CJV851982 CTP851982:CTR851982 DDL851982:DDN851982 DNH851982:DNJ851982 DXD851982:DXF851982 EGZ851982:EHB851982 EQV851982:EQX851982 FAR851982:FAT851982 FKN851982:FKP851982 FUJ851982:FUL851982 GEF851982:GEH851982 GOB851982:GOD851982 GXX851982:GXZ851982 HHT851982:HHV851982 HRP851982:HRR851982 IBL851982:IBN851982 ILH851982:ILJ851982 IVD851982:IVF851982 JEZ851982:JFB851982 JOV851982:JOX851982 JYR851982:JYT851982 KIN851982:KIP851982 KSJ851982:KSL851982 LCF851982:LCH851982 LMB851982:LMD851982 LVX851982:LVZ851982 MFT851982:MFV851982 MPP851982:MPR851982 MZL851982:MZN851982 NJH851982:NJJ851982 NTD851982:NTF851982 OCZ851982:ODB851982 OMV851982:OMX851982 OWR851982:OWT851982 PGN851982:PGP851982 PQJ851982:PQL851982 QAF851982:QAH851982 QKB851982:QKD851982 QTX851982:QTZ851982 RDT851982:RDV851982 RNP851982:RNR851982 RXL851982:RXN851982 SHH851982:SHJ851982 SRD851982:SRF851982 TAZ851982:TBB851982 TKV851982:TKX851982 TUR851982:TUT851982 UEN851982:UEP851982 UOJ851982:UOL851982 UYF851982:UYH851982 VIB851982:VID851982 VRX851982:VRZ851982 WBT851982:WBV851982 WLP851982:WLR851982 WVL851982:WVN851982 D917518:F917518 IZ917518:JB917518 SV917518:SX917518 ACR917518:ACT917518 AMN917518:AMP917518 AWJ917518:AWL917518 BGF917518:BGH917518 BQB917518:BQD917518 BZX917518:BZZ917518 CJT917518:CJV917518 CTP917518:CTR917518 DDL917518:DDN917518 DNH917518:DNJ917518 DXD917518:DXF917518 EGZ917518:EHB917518 EQV917518:EQX917518 FAR917518:FAT917518 FKN917518:FKP917518 FUJ917518:FUL917518 GEF917518:GEH917518 GOB917518:GOD917518 GXX917518:GXZ917518 HHT917518:HHV917518 HRP917518:HRR917518 IBL917518:IBN917518 ILH917518:ILJ917518 IVD917518:IVF917518 JEZ917518:JFB917518 JOV917518:JOX917518 JYR917518:JYT917518 KIN917518:KIP917518 KSJ917518:KSL917518 LCF917518:LCH917518 LMB917518:LMD917518 LVX917518:LVZ917518 MFT917518:MFV917518 MPP917518:MPR917518 MZL917518:MZN917518 NJH917518:NJJ917518 NTD917518:NTF917518 OCZ917518:ODB917518 OMV917518:OMX917518 OWR917518:OWT917518 PGN917518:PGP917518 PQJ917518:PQL917518 QAF917518:QAH917518 QKB917518:QKD917518 QTX917518:QTZ917518 RDT917518:RDV917518 RNP917518:RNR917518 RXL917518:RXN917518 SHH917518:SHJ917518 SRD917518:SRF917518 TAZ917518:TBB917518 TKV917518:TKX917518 TUR917518:TUT917518 UEN917518:UEP917518 UOJ917518:UOL917518 UYF917518:UYH917518 VIB917518:VID917518 VRX917518:VRZ917518 WBT917518:WBV917518 WLP917518:WLR917518 WVL917518:WVN917518 D983054:F983054 IZ983054:JB983054 SV983054:SX983054 ACR983054:ACT983054 AMN983054:AMP983054 AWJ983054:AWL983054 BGF983054:BGH983054 BQB983054:BQD983054 BZX983054:BZZ983054 CJT983054:CJV983054 CTP983054:CTR983054 DDL983054:DDN983054 DNH983054:DNJ983054 DXD983054:DXF983054 EGZ983054:EHB983054 EQV983054:EQX983054 FAR983054:FAT983054 FKN983054:FKP983054 FUJ983054:FUL983054 GEF983054:GEH983054 GOB983054:GOD983054 GXX983054:GXZ983054 HHT983054:HHV983054 HRP983054:HRR983054 IBL983054:IBN983054 ILH983054:ILJ983054 IVD983054:IVF983054 JEZ983054:JFB983054 JOV983054:JOX983054 JYR983054:JYT983054 KIN983054:KIP983054 KSJ983054:KSL983054 LCF983054:LCH983054 LMB983054:LMD983054 LVX983054:LVZ983054 MFT983054:MFV983054 MPP983054:MPR983054 MZL983054:MZN983054 NJH983054:NJJ983054 NTD983054:NTF983054 OCZ983054:ODB983054 OMV983054:OMX983054 OWR983054:OWT983054 PGN983054:PGP983054 PQJ983054:PQL983054 QAF983054:QAH983054 QKB983054:QKD983054 QTX983054:QTZ983054 RDT983054:RDV983054 RNP983054:RNR983054 RXL983054:RXN983054 SHH983054:SHJ983054 SRD983054:SRF983054 TAZ983054:TBB983054 TKV983054:TKX983054 TUR983054:TUT983054 UEN983054:UEP983054 UOJ983054:UOL983054 UYF983054:UYH983054 VIB983054:VID983054 VRX983054:VRZ983054 WBT983054:WBV983054 WLP983054:WLR983054" xr:uid="{00000000-0002-0000-0000-000001000000}">
      <formula1>$L$13:$L$15</formula1>
    </dataValidation>
    <dataValidation type="list" allowBlank="1" showInputMessage="1" showErrorMessage="1" sqref="WVN983059:WVO983059 JB18:JC18 SX18:SY18 ACT18:ACU18 AMP18:AMQ18 AWL18:AWM18 BGH18:BGI18 BQD18:BQE18 BZZ18:CAA18 CJV18:CJW18 CTR18:CTS18 DDN18:DDO18 DNJ18:DNK18 DXF18:DXG18 EHB18:EHC18 EQX18:EQY18 FAT18:FAU18 FKP18:FKQ18 FUL18:FUM18 GEH18:GEI18 GOD18:GOE18 GXZ18:GYA18 HHV18:HHW18 HRR18:HRS18 IBN18:IBO18 ILJ18:ILK18 IVF18:IVG18 JFB18:JFC18 JOX18:JOY18 JYT18:JYU18 KIP18:KIQ18 KSL18:KSM18 LCH18:LCI18 LMD18:LME18 LVZ18:LWA18 MFV18:MFW18 MPR18:MPS18 MZN18:MZO18 NJJ18:NJK18 NTF18:NTG18 ODB18:ODC18 OMX18:OMY18 OWT18:OWU18 PGP18:PGQ18 PQL18:PQM18 QAH18:QAI18 QKD18:QKE18 QTZ18:QUA18 RDV18:RDW18 RNR18:RNS18 RXN18:RXO18 SHJ18:SHK18 SRF18:SRG18 TBB18:TBC18 TKX18:TKY18 TUT18:TUU18 UEP18:UEQ18 UOL18:UOM18 UYH18:UYI18 VID18:VIE18 VRZ18:VSA18 WBV18:WBW18 WLR18:WLS18 WVN18:WVO18 F65555:G65555 JB65555:JC65555 SX65555:SY65555 ACT65555:ACU65555 AMP65555:AMQ65555 AWL65555:AWM65555 BGH65555:BGI65555 BQD65555:BQE65555 BZZ65555:CAA65555 CJV65555:CJW65555 CTR65555:CTS65555 DDN65555:DDO65555 DNJ65555:DNK65555 DXF65555:DXG65555 EHB65555:EHC65555 EQX65555:EQY65555 FAT65555:FAU65555 FKP65555:FKQ65555 FUL65555:FUM65555 GEH65555:GEI65555 GOD65555:GOE65555 GXZ65555:GYA65555 HHV65555:HHW65555 HRR65555:HRS65555 IBN65555:IBO65555 ILJ65555:ILK65555 IVF65555:IVG65555 JFB65555:JFC65555 JOX65555:JOY65555 JYT65555:JYU65555 KIP65555:KIQ65555 KSL65555:KSM65555 LCH65555:LCI65555 LMD65555:LME65555 LVZ65555:LWA65555 MFV65555:MFW65555 MPR65555:MPS65555 MZN65555:MZO65555 NJJ65555:NJK65555 NTF65555:NTG65555 ODB65555:ODC65555 OMX65555:OMY65555 OWT65555:OWU65555 PGP65555:PGQ65555 PQL65555:PQM65555 QAH65555:QAI65555 QKD65555:QKE65555 QTZ65555:QUA65555 RDV65555:RDW65555 RNR65555:RNS65555 RXN65555:RXO65555 SHJ65555:SHK65555 SRF65555:SRG65555 TBB65555:TBC65555 TKX65555:TKY65555 TUT65555:TUU65555 UEP65555:UEQ65555 UOL65555:UOM65555 UYH65555:UYI65555 VID65555:VIE65555 VRZ65555:VSA65555 WBV65555:WBW65555 WLR65555:WLS65555 WVN65555:WVO65555 F131091:G131091 JB131091:JC131091 SX131091:SY131091 ACT131091:ACU131091 AMP131091:AMQ131091 AWL131091:AWM131091 BGH131091:BGI131091 BQD131091:BQE131091 BZZ131091:CAA131091 CJV131091:CJW131091 CTR131091:CTS131091 DDN131091:DDO131091 DNJ131091:DNK131091 DXF131091:DXG131091 EHB131091:EHC131091 EQX131091:EQY131091 FAT131091:FAU131091 FKP131091:FKQ131091 FUL131091:FUM131091 GEH131091:GEI131091 GOD131091:GOE131091 GXZ131091:GYA131091 HHV131091:HHW131091 HRR131091:HRS131091 IBN131091:IBO131091 ILJ131091:ILK131091 IVF131091:IVG131091 JFB131091:JFC131091 JOX131091:JOY131091 JYT131091:JYU131091 KIP131091:KIQ131091 KSL131091:KSM131091 LCH131091:LCI131091 LMD131091:LME131091 LVZ131091:LWA131091 MFV131091:MFW131091 MPR131091:MPS131091 MZN131091:MZO131091 NJJ131091:NJK131091 NTF131091:NTG131091 ODB131091:ODC131091 OMX131091:OMY131091 OWT131091:OWU131091 PGP131091:PGQ131091 PQL131091:PQM131091 QAH131091:QAI131091 QKD131091:QKE131091 QTZ131091:QUA131091 RDV131091:RDW131091 RNR131091:RNS131091 RXN131091:RXO131091 SHJ131091:SHK131091 SRF131091:SRG131091 TBB131091:TBC131091 TKX131091:TKY131091 TUT131091:TUU131091 UEP131091:UEQ131091 UOL131091:UOM131091 UYH131091:UYI131091 VID131091:VIE131091 VRZ131091:VSA131091 WBV131091:WBW131091 WLR131091:WLS131091 WVN131091:WVO131091 F196627:G196627 JB196627:JC196627 SX196627:SY196627 ACT196627:ACU196627 AMP196627:AMQ196627 AWL196627:AWM196627 BGH196627:BGI196627 BQD196627:BQE196627 BZZ196627:CAA196627 CJV196627:CJW196627 CTR196627:CTS196627 DDN196627:DDO196627 DNJ196627:DNK196627 DXF196627:DXG196627 EHB196627:EHC196627 EQX196627:EQY196627 FAT196627:FAU196627 FKP196627:FKQ196627 FUL196627:FUM196627 GEH196627:GEI196627 GOD196627:GOE196627 GXZ196627:GYA196627 HHV196627:HHW196627 HRR196627:HRS196627 IBN196627:IBO196627 ILJ196627:ILK196627 IVF196627:IVG196627 JFB196627:JFC196627 JOX196627:JOY196627 JYT196627:JYU196627 KIP196627:KIQ196627 KSL196627:KSM196627 LCH196627:LCI196627 LMD196627:LME196627 LVZ196627:LWA196627 MFV196627:MFW196627 MPR196627:MPS196627 MZN196627:MZO196627 NJJ196627:NJK196627 NTF196627:NTG196627 ODB196627:ODC196627 OMX196627:OMY196627 OWT196627:OWU196627 PGP196627:PGQ196627 PQL196627:PQM196627 QAH196627:QAI196627 QKD196627:QKE196627 QTZ196627:QUA196627 RDV196627:RDW196627 RNR196627:RNS196627 RXN196627:RXO196627 SHJ196627:SHK196627 SRF196627:SRG196627 TBB196627:TBC196627 TKX196627:TKY196627 TUT196627:TUU196627 UEP196627:UEQ196627 UOL196627:UOM196627 UYH196627:UYI196627 VID196627:VIE196627 VRZ196627:VSA196627 WBV196627:WBW196627 WLR196627:WLS196627 WVN196627:WVO196627 F262163:G262163 JB262163:JC262163 SX262163:SY262163 ACT262163:ACU262163 AMP262163:AMQ262163 AWL262163:AWM262163 BGH262163:BGI262163 BQD262163:BQE262163 BZZ262163:CAA262163 CJV262163:CJW262163 CTR262163:CTS262163 DDN262163:DDO262163 DNJ262163:DNK262163 DXF262163:DXG262163 EHB262163:EHC262163 EQX262163:EQY262163 FAT262163:FAU262163 FKP262163:FKQ262163 FUL262163:FUM262163 GEH262163:GEI262163 GOD262163:GOE262163 GXZ262163:GYA262163 HHV262163:HHW262163 HRR262163:HRS262163 IBN262163:IBO262163 ILJ262163:ILK262163 IVF262163:IVG262163 JFB262163:JFC262163 JOX262163:JOY262163 JYT262163:JYU262163 KIP262163:KIQ262163 KSL262163:KSM262163 LCH262163:LCI262163 LMD262163:LME262163 LVZ262163:LWA262163 MFV262163:MFW262163 MPR262163:MPS262163 MZN262163:MZO262163 NJJ262163:NJK262163 NTF262163:NTG262163 ODB262163:ODC262163 OMX262163:OMY262163 OWT262163:OWU262163 PGP262163:PGQ262163 PQL262163:PQM262163 QAH262163:QAI262163 QKD262163:QKE262163 QTZ262163:QUA262163 RDV262163:RDW262163 RNR262163:RNS262163 RXN262163:RXO262163 SHJ262163:SHK262163 SRF262163:SRG262163 TBB262163:TBC262163 TKX262163:TKY262163 TUT262163:TUU262163 UEP262163:UEQ262163 UOL262163:UOM262163 UYH262163:UYI262163 VID262163:VIE262163 VRZ262163:VSA262163 WBV262163:WBW262163 WLR262163:WLS262163 WVN262163:WVO262163 F327699:G327699 JB327699:JC327699 SX327699:SY327699 ACT327699:ACU327699 AMP327699:AMQ327699 AWL327699:AWM327699 BGH327699:BGI327699 BQD327699:BQE327699 BZZ327699:CAA327699 CJV327699:CJW327699 CTR327699:CTS327699 DDN327699:DDO327699 DNJ327699:DNK327699 DXF327699:DXG327699 EHB327699:EHC327699 EQX327699:EQY327699 FAT327699:FAU327699 FKP327699:FKQ327699 FUL327699:FUM327699 GEH327699:GEI327699 GOD327699:GOE327699 GXZ327699:GYA327699 HHV327699:HHW327699 HRR327699:HRS327699 IBN327699:IBO327699 ILJ327699:ILK327699 IVF327699:IVG327699 JFB327699:JFC327699 JOX327699:JOY327699 JYT327699:JYU327699 KIP327699:KIQ327699 KSL327699:KSM327699 LCH327699:LCI327699 LMD327699:LME327699 LVZ327699:LWA327699 MFV327699:MFW327699 MPR327699:MPS327699 MZN327699:MZO327699 NJJ327699:NJK327699 NTF327699:NTG327699 ODB327699:ODC327699 OMX327699:OMY327699 OWT327699:OWU327699 PGP327699:PGQ327699 PQL327699:PQM327699 QAH327699:QAI327699 QKD327699:QKE327699 QTZ327699:QUA327699 RDV327699:RDW327699 RNR327699:RNS327699 RXN327699:RXO327699 SHJ327699:SHK327699 SRF327699:SRG327699 TBB327699:TBC327699 TKX327699:TKY327699 TUT327699:TUU327699 UEP327699:UEQ327699 UOL327699:UOM327699 UYH327699:UYI327699 VID327699:VIE327699 VRZ327699:VSA327699 WBV327699:WBW327699 WLR327699:WLS327699 WVN327699:WVO327699 F393235:G393235 JB393235:JC393235 SX393235:SY393235 ACT393235:ACU393235 AMP393235:AMQ393235 AWL393235:AWM393235 BGH393235:BGI393235 BQD393235:BQE393235 BZZ393235:CAA393235 CJV393235:CJW393235 CTR393235:CTS393235 DDN393235:DDO393235 DNJ393235:DNK393235 DXF393235:DXG393235 EHB393235:EHC393235 EQX393235:EQY393235 FAT393235:FAU393235 FKP393235:FKQ393235 FUL393235:FUM393235 GEH393235:GEI393235 GOD393235:GOE393235 GXZ393235:GYA393235 HHV393235:HHW393235 HRR393235:HRS393235 IBN393235:IBO393235 ILJ393235:ILK393235 IVF393235:IVG393235 JFB393235:JFC393235 JOX393235:JOY393235 JYT393235:JYU393235 KIP393235:KIQ393235 KSL393235:KSM393235 LCH393235:LCI393235 LMD393235:LME393235 LVZ393235:LWA393235 MFV393235:MFW393235 MPR393235:MPS393235 MZN393235:MZO393235 NJJ393235:NJK393235 NTF393235:NTG393235 ODB393235:ODC393235 OMX393235:OMY393235 OWT393235:OWU393235 PGP393235:PGQ393235 PQL393235:PQM393235 QAH393235:QAI393235 QKD393235:QKE393235 QTZ393235:QUA393235 RDV393235:RDW393235 RNR393235:RNS393235 RXN393235:RXO393235 SHJ393235:SHK393235 SRF393235:SRG393235 TBB393235:TBC393235 TKX393235:TKY393235 TUT393235:TUU393235 UEP393235:UEQ393235 UOL393235:UOM393235 UYH393235:UYI393235 VID393235:VIE393235 VRZ393235:VSA393235 WBV393235:WBW393235 WLR393235:WLS393235 WVN393235:WVO393235 F458771:G458771 JB458771:JC458771 SX458771:SY458771 ACT458771:ACU458771 AMP458771:AMQ458771 AWL458771:AWM458771 BGH458771:BGI458771 BQD458771:BQE458771 BZZ458771:CAA458771 CJV458771:CJW458771 CTR458771:CTS458771 DDN458771:DDO458771 DNJ458771:DNK458771 DXF458771:DXG458771 EHB458771:EHC458771 EQX458771:EQY458771 FAT458771:FAU458771 FKP458771:FKQ458771 FUL458771:FUM458771 GEH458771:GEI458771 GOD458771:GOE458771 GXZ458771:GYA458771 HHV458771:HHW458771 HRR458771:HRS458771 IBN458771:IBO458771 ILJ458771:ILK458771 IVF458771:IVG458771 JFB458771:JFC458771 JOX458771:JOY458771 JYT458771:JYU458771 KIP458771:KIQ458771 KSL458771:KSM458771 LCH458771:LCI458771 LMD458771:LME458771 LVZ458771:LWA458771 MFV458771:MFW458771 MPR458771:MPS458771 MZN458771:MZO458771 NJJ458771:NJK458771 NTF458771:NTG458771 ODB458771:ODC458771 OMX458771:OMY458771 OWT458771:OWU458771 PGP458771:PGQ458771 PQL458771:PQM458771 QAH458771:QAI458771 QKD458771:QKE458771 QTZ458771:QUA458771 RDV458771:RDW458771 RNR458771:RNS458771 RXN458771:RXO458771 SHJ458771:SHK458771 SRF458771:SRG458771 TBB458771:TBC458771 TKX458771:TKY458771 TUT458771:TUU458771 UEP458771:UEQ458771 UOL458771:UOM458771 UYH458771:UYI458771 VID458771:VIE458771 VRZ458771:VSA458771 WBV458771:WBW458771 WLR458771:WLS458771 WVN458771:WVO458771 F524307:G524307 JB524307:JC524307 SX524307:SY524307 ACT524307:ACU524307 AMP524307:AMQ524307 AWL524307:AWM524307 BGH524307:BGI524307 BQD524307:BQE524307 BZZ524307:CAA524307 CJV524307:CJW524307 CTR524307:CTS524307 DDN524307:DDO524307 DNJ524307:DNK524307 DXF524307:DXG524307 EHB524307:EHC524307 EQX524307:EQY524307 FAT524307:FAU524307 FKP524307:FKQ524307 FUL524307:FUM524307 GEH524307:GEI524307 GOD524307:GOE524307 GXZ524307:GYA524307 HHV524307:HHW524307 HRR524307:HRS524307 IBN524307:IBO524307 ILJ524307:ILK524307 IVF524307:IVG524307 JFB524307:JFC524307 JOX524307:JOY524307 JYT524307:JYU524307 KIP524307:KIQ524307 KSL524307:KSM524307 LCH524307:LCI524307 LMD524307:LME524307 LVZ524307:LWA524307 MFV524307:MFW524307 MPR524307:MPS524307 MZN524307:MZO524307 NJJ524307:NJK524307 NTF524307:NTG524307 ODB524307:ODC524307 OMX524307:OMY524307 OWT524307:OWU524307 PGP524307:PGQ524307 PQL524307:PQM524307 QAH524307:QAI524307 QKD524307:QKE524307 QTZ524307:QUA524307 RDV524307:RDW524307 RNR524307:RNS524307 RXN524307:RXO524307 SHJ524307:SHK524307 SRF524307:SRG524307 TBB524307:TBC524307 TKX524307:TKY524307 TUT524307:TUU524307 UEP524307:UEQ524307 UOL524307:UOM524307 UYH524307:UYI524307 VID524307:VIE524307 VRZ524307:VSA524307 WBV524307:WBW524307 WLR524307:WLS524307 WVN524307:WVO524307 F589843:G589843 JB589843:JC589843 SX589843:SY589843 ACT589843:ACU589843 AMP589843:AMQ589843 AWL589843:AWM589843 BGH589843:BGI589843 BQD589843:BQE589843 BZZ589843:CAA589843 CJV589843:CJW589843 CTR589843:CTS589843 DDN589843:DDO589843 DNJ589843:DNK589843 DXF589843:DXG589843 EHB589843:EHC589843 EQX589843:EQY589843 FAT589843:FAU589843 FKP589843:FKQ589843 FUL589843:FUM589843 GEH589843:GEI589843 GOD589843:GOE589843 GXZ589843:GYA589843 HHV589843:HHW589843 HRR589843:HRS589843 IBN589843:IBO589843 ILJ589843:ILK589843 IVF589843:IVG589843 JFB589843:JFC589843 JOX589843:JOY589843 JYT589843:JYU589843 KIP589843:KIQ589843 KSL589843:KSM589843 LCH589843:LCI589843 LMD589843:LME589843 LVZ589843:LWA589843 MFV589843:MFW589843 MPR589843:MPS589843 MZN589843:MZO589843 NJJ589843:NJK589843 NTF589843:NTG589843 ODB589843:ODC589843 OMX589843:OMY589843 OWT589843:OWU589843 PGP589843:PGQ589843 PQL589843:PQM589843 QAH589843:QAI589843 QKD589843:QKE589843 QTZ589843:QUA589843 RDV589843:RDW589843 RNR589843:RNS589843 RXN589843:RXO589843 SHJ589843:SHK589843 SRF589843:SRG589843 TBB589843:TBC589843 TKX589843:TKY589843 TUT589843:TUU589843 UEP589843:UEQ589843 UOL589843:UOM589843 UYH589843:UYI589843 VID589843:VIE589843 VRZ589843:VSA589843 WBV589843:WBW589843 WLR589843:WLS589843 WVN589843:WVO589843 F655379:G655379 JB655379:JC655379 SX655379:SY655379 ACT655379:ACU655379 AMP655379:AMQ655379 AWL655379:AWM655379 BGH655379:BGI655379 BQD655379:BQE655379 BZZ655379:CAA655379 CJV655379:CJW655379 CTR655379:CTS655379 DDN655379:DDO655379 DNJ655379:DNK655379 DXF655379:DXG655379 EHB655379:EHC655379 EQX655379:EQY655379 FAT655379:FAU655379 FKP655379:FKQ655379 FUL655379:FUM655379 GEH655379:GEI655379 GOD655379:GOE655379 GXZ655379:GYA655379 HHV655379:HHW655379 HRR655379:HRS655379 IBN655379:IBO655379 ILJ655379:ILK655379 IVF655379:IVG655379 JFB655379:JFC655379 JOX655379:JOY655379 JYT655379:JYU655379 KIP655379:KIQ655379 KSL655379:KSM655379 LCH655379:LCI655379 LMD655379:LME655379 LVZ655379:LWA655379 MFV655379:MFW655379 MPR655379:MPS655379 MZN655379:MZO655379 NJJ655379:NJK655379 NTF655379:NTG655379 ODB655379:ODC655379 OMX655379:OMY655379 OWT655379:OWU655379 PGP655379:PGQ655379 PQL655379:PQM655379 QAH655379:QAI655379 QKD655379:QKE655379 QTZ655379:QUA655379 RDV655379:RDW655379 RNR655379:RNS655379 RXN655379:RXO655379 SHJ655379:SHK655379 SRF655379:SRG655379 TBB655379:TBC655379 TKX655379:TKY655379 TUT655379:TUU655379 UEP655379:UEQ655379 UOL655379:UOM655379 UYH655379:UYI655379 VID655379:VIE655379 VRZ655379:VSA655379 WBV655379:WBW655379 WLR655379:WLS655379 WVN655379:WVO655379 F720915:G720915 JB720915:JC720915 SX720915:SY720915 ACT720915:ACU720915 AMP720915:AMQ720915 AWL720915:AWM720915 BGH720915:BGI720915 BQD720915:BQE720915 BZZ720915:CAA720915 CJV720915:CJW720915 CTR720915:CTS720915 DDN720915:DDO720915 DNJ720915:DNK720915 DXF720915:DXG720915 EHB720915:EHC720915 EQX720915:EQY720915 FAT720915:FAU720915 FKP720915:FKQ720915 FUL720915:FUM720915 GEH720915:GEI720915 GOD720915:GOE720915 GXZ720915:GYA720915 HHV720915:HHW720915 HRR720915:HRS720915 IBN720915:IBO720915 ILJ720915:ILK720915 IVF720915:IVG720915 JFB720915:JFC720915 JOX720915:JOY720915 JYT720915:JYU720915 KIP720915:KIQ720915 KSL720915:KSM720915 LCH720915:LCI720915 LMD720915:LME720915 LVZ720915:LWA720915 MFV720915:MFW720915 MPR720915:MPS720915 MZN720915:MZO720915 NJJ720915:NJK720915 NTF720915:NTG720915 ODB720915:ODC720915 OMX720915:OMY720915 OWT720915:OWU720915 PGP720915:PGQ720915 PQL720915:PQM720915 QAH720915:QAI720915 QKD720915:QKE720915 QTZ720915:QUA720915 RDV720915:RDW720915 RNR720915:RNS720915 RXN720915:RXO720915 SHJ720915:SHK720915 SRF720915:SRG720915 TBB720915:TBC720915 TKX720915:TKY720915 TUT720915:TUU720915 UEP720915:UEQ720915 UOL720915:UOM720915 UYH720915:UYI720915 VID720915:VIE720915 VRZ720915:VSA720915 WBV720915:WBW720915 WLR720915:WLS720915 WVN720915:WVO720915 F786451:G786451 JB786451:JC786451 SX786451:SY786451 ACT786451:ACU786451 AMP786451:AMQ786451 AWL786451:AWM786451 BGH786451:BGI786451 BQD786451:BQE786451 BZZ786451:CAA786451 CJV786451:CJW786451 CTR786451:CTS786451 DDN786451:DDO786451 DNJ786451:DNK786451 DXF786451:DXG786451 EHB786451:EHC786451 EQX786451:EQY786451 FAT786451:FAU786451 FKP786451:FKQ786451 FUL786451:FUM786451 GEH786451:GEI786451 GOD786451:GOE786451 GXZ786451:GYA786451 HHV786451:HHW786451 HRR786451:HRS786451 IBN786451:IBO786451 ILJ786451:ILK786451 IVF786451:IVG786451 JFB786451:JFC786451 JOX786451:JOY786451 JYT786451:JYU786451 KIP786451:KIQ786451 KSL786451:KSM786451 LCH786451:LCI786451 LMD786451:LME786451 LVZ786451:LWA786451 MFV786451:MFW786451 MPR786451:MPS786451 MZN786451:MZO786451 NJJ786451:NJK786451 NTF786451:NTG786451 ODB786451:ODC786451 OMX786451:OMY786451 OWT786451:OWU786451 PGP786451:PGQ786451 PQL786451:PQM786451 QAH786451:QAI786451 QKD786451:QKE786451 QTZ786451:QUA786451 RDV786451:RDW786451 RNR786451:RNS786451 RXN786451:RXO786451 SHJ786451:SHK786451 SRF786451:SRG786451 TBB786451:TBC786451 TKX786451:TKY786451 TUT786451:TUU786451 UEP786451:UEQ786451 UOL786451:UOM786451 UYH786451:UYI786451 VID786451:VIE786451 VRZ786451:VSA786451 WBV786451:WBW786451 WLR786451:WLS786451 WVN786451:WVO786451 F851987:G851987 JB851987:JC851987 SX851987:SY851987 ACT851987:ACU851987 AMP851987:AMQ851987 AWL851987:AWM851987 BGH851987:BGI851987 BQD851987:BQE851987 BZZ851987:CAA851987 CJV851987:CJW851987 CTR851987:CTS851987 DDN851987:DDO851987 DNJ851987:DNK851987 DXF851987:DXG851987 EHB851987:EHC851987 EQX851987:EQY851987 FAT851987:FAU851987 FKP851987:FKQ851987 FUL851987:FUM851987 GEH851987:GEI851987 GOD851987:GOE851987 GXZ851987:GYA851987 HHV851987:HHW851987 HRR851987:HRS851987 IBN851987:IBO851987 ILJ851987:ILK851987 IVF851987:IVG851987 JFB851987:JFC851987 JOX851987:JOY851987 JYT851987:JYU851987 KIP851987:KIQ851987 KSL851987:KSM851987 LCH851987:LCI851987 LMD851987:LME851987 LVZ851987:LWA851987 MFV851987:MFW851987 MPR851987:MPS851987 MZN851987:MZO851987 NJJ851987:NJK851987 NTF851987:NTG851987 ODB851987:ODC851987 OMX851987:OMY851987 OWT851987:OWU851987 PGP851987:PGQ851987 PQL851987:PQM851987 QAH851987:QAI851987 QKD851987:QKE851987 QTZ851987:QUA851987 RDV851987:RDW851987 RNR851987:RNS851987 RXN851987:RXO851987 SHJ851987:SHK851987 SRF851987:SRG851987 TBB851987:TBC851987 TKX851987:TKY851987 TUT851987:TUU851987 UEP851987:UEQ851987 UOL851987:UOM851987 UYH851987:UYI851987 VID851987:VIE851987 VRZ851987:VSA851987 WBV851987:WBW851987 WLR851987:WLS851987 WVN851987:WVO851987 F917523:G917523 JB917523:JC917523 SX917523:SY917523 ACT917523:ACU917523 AMP917523:AMQ917523 AWL917523:AWM917523 BGH917523:BGI917523 BQD917523:BQE917523 BZZ917523:CAA917523 CJV917523:CJW917523 CTR917523:CTS917523 DDN917523:DDO917523 DNJ917523:DNK917523 DXF917523:DXG917523 EHB917523:EHC917523 EQX917523:EQY917523 FAT917523:FAU917523 FKP917523:FKQ917523 FUL917523:FUM917523 GEH917523:GEI917523 GOD917523:GOE917523 GXZ917523:GYA917523 HHV917523:HHW917523 HRR917523:HRS917523 IBN917523:IBO917523 ILJ917523:ILK917523 IVF917523:IVG917523 JFB917523:JFC917523 JOX917523:JOY917523 JYT917523:JYU917523 KIP917523:KIQ917523 KSL917523:KSM917523 LCH917523:LCI917523 LMD917523:LME917523 LVZ917523:LWA917523 MFV917523:MFW917523 MPR917523:MPS917523 MZN917523:MZO917523 NJJ917523:NJK917523 NTF917523:NTG917523 ODB917523:ODC917523 OMX917523:OMY917523 OWT917523:OWU917523 PGP917523:PGQ917523 PQL917523:PQM917523 QAH917523:QAI917523 QKD917523:QKE917523 QTZ917523:QUA917523 RDV917523:RDW917523 RNR917523:RNS917523 RXN917523:RXO917523 SHJ917523:SHK917523 SRF917523:SRG917523 TBB917523:TBC917523 TKX917523:TKY917523 TUT917523:TUU917523 UEP917523:UEQ917523 UOL917523:UOM917523 UYH917523:UYI917523 VID917523:VIE917523 VRZ917523:VSA917523 WBV917523:WBW917523 WLR917523:WLS917523 WVN917523:WVO917523 F983059:G983059 JB983059:JC983059 SX983059:SY983059 ACT983059:ACU983059 AMP983059:AMQ983059 AWL983059:AWM983059 BGH983059:BGI983059 BQD983059:BQE983059 BZZ983059:CAA983059 CJV983059:CJW983059 CTR983059:CTS983059 DDN983059:DDO983059 DNJ983059:DNK983059 DXF983059:DXG983059 EHB983059:EHC983059 EQX983059:EQY983059 FAT983059:FAU983059 FKP983059:FKQ983059 FUL983059:FUM983059 GEH983059:GEI983059 GOD983059:GOE983059 GXZ983059:GYA983059 HHV983059:HHW983059 HRR983059:HRS983059 IBN983059:IBO983059 ILJ983059:ILK983059 IVF983059:IVG983059 JFB983059:JFC983059 JOX983059:JOY983059 JYT983059:JYU983059 KIP983059:KIQ983059 KSL983059:KSM983059 LCH983059:LCI983059 LMD983059:LME983059 LVZ983059:LWA983059 MFV983059:MFW983059 MPR983059:MPS983059 MZN983059:MZO983059 NJJ983059:NJK983059 NTF983059:NTG983059 ODB983059:ODC983059 OMX983059:OMY983059 OWT983059:OWU983059 PGP983059:PGQ983059 PQL983059:PQM983059 QAH983059:QAI983059 QKD983059:QKE983059 QTZ983059:QUA983059 RDV983059:RDW983059 RNR983059:RNS983059 RXN983059:RXO983059 SHJ983059:SHK983059 SRF983059:SRG983059 TBB983059:TBC983059 TKX983059:TKY983059 TUT983059:TUU983059 UEP983059:UEQ983059 UOL983059:UOM983059 UYH983059:UYI983059 VID983059:VIE983059 VRZ983059:VSA983059 WBV983059:WBW983059 WLR983059:WLS983059" xr:uid="{00000000-0002-0000-0000-000002000000}">
      <formula1>J$6:J$15</formula1>
    </dataValidation>
    <dataValidation type="list" allowBlank="1" showInputMessage="1" showErrorMessage="1" sqref="C35:D35" xr:uid="{00000000-0002-0000-0000-000003000000}">
      <formula1>$J$34:$J$39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4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tabSelected="1" view="pageBreakPreview" topLeftCell="A79" zoomScaleNormal="100" zoomScaleSheetLayoutView="100" workbookViewId="0">
      <selection activeCell="E5" sqref="E5"/>
    </sheetView>
  </sheetViews>
  <sheetFormatPr defaultColWidth="9" defaultRowHeight="13" x14ac:dyDescent="0.2"/>
  <cols>
    <col min="1" max="1" width="11.08984375" style="1" customWidth="1"/>
    <col min="2" max="2" width="18.453125" style="1" customWidth="1"/>
    <col min="3" max="3" width="13.7265625" style="1" customWidth="1"/>
    <col min="4" max="4" width="17.453125" style="1" customWidth="1"/>
    <col min="5" max="5" width="14.08984375" style="1" customWidth="1"/>
    <col min="6" max="6" width="12.08984375" style="1" customWidth="1"/>
    <col min="7" max="7" width="11.36328125" style="1" customWidth="1"/>
    <col min="8" max="8" width="5" style="1" customWidth="1"/>
    <col min="9" max="9" width="8.6328125" style="1" customWidth="1"/>
    <col min="10" max="10" width="9.26953125" style="1" bestFit="1" customWidth="1"/>
    <col min="11" max="11" width="7.26953125" style="1" customWidth="1"/>
    <col min="12" max="12" width="34.08984375" style="1" bestFit="1" customWidth="1"/>
    <col min="13" max="13" width="6.90625" style="1" customWidth="1"/>
    <col min="14" max="14" width="7.453125" style="1" customWidth="1"/>
    <col min="15" max="15" width="4.6328125" style="1" customWidth="1"/>
    <col min="16" max="16" width="7.7265625" style="1" customWidth="1"/>
    <col min="17" max="17" width="7.453125" style="1" customWidth="1"/>
    <col min="18" max="18" width="7.90625" style="1" customWidth="1"/>
    <col min="19" max="19" width="10.08984375" style="1" customWidth="1"/>
    <col min="20" max="20" width="7" style="1" customWidth="1"/>
    <col min="21" max="21" width="8.7265625" style="1" customWidth="1"/>
    <col min="22" max="22" width="8.36328125" style="1" customWidth="1"/>
    <col min="23" max="23" width="7.08984375" style="1" customWidth="1"/>
    <col min="24" max="24" width="6.90625" style="1" customWidth="1"/>
    <col min="25" max="25" width="5.453125" style="1" customWidth="1"/>
    <col min="26" max="26" width="3.90625" style="1" customWidth="1"/>
    <col min="27" max="16384" width="9" style="1"/>
  </cols>
  <sheetData>
    <row r="1" spans="1:12" ht="19.5" customHeight="1" x14ac:dyDescent="0.2">
      <c r="G1" s="98" t="s">
        <v>0</v>
      </c>
      <c r="H1" s="98"/>
      <c r="I1" s="98"/>
    </row>
    <row r="2" spans="1:12" ht="24" customHeight="1" x14ac:dyDescent="0.2">
      <c r="A2" s="71" t="s">
        <v>103</v>
      </c>
      <c r="B2" s="71"/>
      <c r="C2" s="71"/>
      <c r="D2" s="71"/>
      <c r="E2" s="71"/>
      <c r="F2" s="71"/>
      <c r="G2" s="71"/>
      <c r="H2" s="71"/>
      <c r="I2" s="2"/>
    </row>
    <row r="3" spans="1:12" ht="21.75" customHeight="1" x14ac:dyDescent="0.2">
      <c r="A3" s="3"/>
      <c r="B3" s="3"/>
      <c r="C3" s="3"/>
      <c r="D3" s="3"/>
      <c r="E3" s="3"/>
      <c r="F3" s="3"/>
      <c r="G3" s="3"/>
      <c r="H3" s="3"/>
      <c r="I3" s="4"/>
      <c r="J3" s="5"/>
      <c r="K3" s="5"/>
      <c r="L3" s="5"/>
    </row>
    <row r="4" spans="1:12" ht="33" customHeight="1" x14ac:dyDescent="0.2">
      <c r="A4" s="3"/>
      <c r="B4" s="3"/>
      <c r="C4" s="3"/>
      <c r="D4" s="3"/>
      <c r="E4" s="6" t="s">
        <v>104</v>
      </c>
      <c r="F4" s="7" t="s">
        <v>69</v>
      </c>
      <c r="G4" s="7" t="s">
        <v>70</v>
      </c>
      <c r="H4" s="3"/>
      <c r="J4" s="8" t="s">
        <v>3</v>
      </c>
      <c r="K4" s="5"/>
      <c r="L4" s="5"/>
    </row>
    <row r="5" spans="1:12" ht="15" customHeight="1" x14ac:dyDescent="0.2">
      <c r="A5" s="3"/>
      <c r="B5" s="3"/>
      <c r="C5" s="3"/>
      <c r="D5" s="3"/>
      <c r="E5" s="6"/>
      <c r="F5" s="6"/>
      <c r="G5" s="6"/>
      <c r="H5" s="3"/>
      <c r="J5" s="8"/>
      <c r="K5" s="5"/>
      <c r="L5" s="5"/>
    </row>
    <row r="6" spans="1:12" ht="28.5" customHeight="1" x14ac:dyDescent="0.2">
      <c r="A6" s="100" t="s">
        <v>94</v>
      </c>
      <c r="B6" s="100"/>
      <c r="C6" s="100"/>
      <c r="D6" s="3"/>
      <c r="E6" s="9"/>
      <c r="F6" s="9"/>
      <c r="G6" s="9"/>
      <c r="H6" s="3"/>
      <c r="J6" s="10" t="s">
        <v>4</v>
      </c>
      <c r="K6" s="5"/>
      <c r="L6" s="5"/>
    </row>
    <row r="7" spans="1:12" ht="30.75" customHeight="1" x14ac:dyDescent="0.2">
      <c r="A7" s="3"/>
      <c r="B7" s="11" t="s">
        <v>93</v>
      </c>
      <c r="C7" s="3"/>
      <c r="D7" s="3"/>
      <c r="E7" s="9"/>
      <c r="F7" s="9"/>
      <c r="G7" s="9"/>
      <c r="H7" s="3"/>
      <c r="J7" s="12" t="s">
        <v>5</v>
      </c>
      <c r="K7" s="5"/>
      <c r="L7" s="5"/>
    </row>
    <row r="8" spans="1:12" ht="15" customHeight="1" x14ac:dyDescent="0.2">
      <c r="A8" s="3"/>
      <c r="B8" s="11"/>
      <c r="C8" s="3"/>
      <c r="D8" s="3"/>
      <c r="E8" s="9"/>
      <c r="F8" s="9"/>
      <c r="G8" s="9"/>
      <c r="H8" s="3"/>
      <c r="J8" s="12"/>
      <c r="K8" s="5"/>
      <c r="L8" s="5"/>
    </row>
    <row r="9" spans="1:12" ht="23.25" customHeight="1" x14ac:dyDescent="0.2">
      <c r="A9" s="3"/>
      <c r="B9" s="3"/>
      <c r="C9" s="3"/>
      <c r="D9" s="3"/>
      <c r="E9" s="13" t="s">
        <v>6</v>
      </c>
      <c r="F9" s="101" t="s">
        <v>71</v>
      </c>
      <c r="G9" s="101"/>
      <c r="H9" s="14"/>
      <c r="J9" s="15" t="s">
        <v>7</v>
      </c>
      <c r="K9" s="5"/>
      <c r="L9" s="5"/>
    </row>
    <row r="10" spans="1:12" ht="17.25" customHeight="1" x14ac:dyDescent="0.2">
      <c r="A10" s="3"/>
      <c r="B10" s="3"/>
      <c r="C10" s="3"/>
      <c r="D10" s="3"/>
      <c r="E10" s="16"/>
      <c r="F10" s="16"/>
      <c r="G10" s="16"/>
      <c r="H10" s="16"/>
      <c r="J10" s="17" t="s">
        <v>8</v>
      </c>
      <c r="K10" s="5"/>
      <c r="L10" s="5"/>
    </row>
    <row r="11" spans="1:12" ht="42.75" customHeight="1" x14ac:dyDescent="0.2">
      <c r="A11" s="3"/>
      <c r="B11" s="3"/>
      <c r="C11" s="3"/>
      <c r="D11" s="3"/>
      <c r="E11" s="13" t="s">
        <v>9</v>
      </c>
      <c r="F11" s="101" t="s">
        <v>72</v>
      </c>
      <c r="G11" s="101"/>
      <c r="H11" s="14" t="s">
        <v>10</v>
      </c>
      <c r="J11" s="15" t="s">
        <v>11</v>
      </c>
      <c r="K11" s="5"/>
      <c r="L11" s="5"/>
    </row>
    <row r="12" spans="1:12" ht="22.5" customHeight="1" x14ac:dyDescent="0.2">
      <c r="A12" s="3"/>
      <c r="B12" s="3"/>
      <c r="C12" s="3"/>
      <c r="D12" s="3"/>
      <c r="E12" s="18"/>
      <c r="F12" s="3"/>
      <c r="G12" s="3"/>
      <c r="H12" s="3"/>
      <c r="J12" s="19" t="s">
        <v>12</v>
      </c>
      <c r="K12" s="5"/>
      <c r="L12" s="5"/>
    </row>
    <row r="13" spans="1:12" ht="30.75" customHeight="1" x14ac:dyDescent="0.2">
      <c r="A13" s="102" t="s">
        <v>13</v>
      </c>
      <c r="B13" s="102"/>
      <c r="C13" s="102"/>
      <c r="D13" s="111" t="str">
        <f>IF(C81&gt;0,L13,IF(C81&lt;0,L14,L15))</f>
        <v>返還いたします。</v>
      </c>
      <c r="E13" s="103"/>
      <c r="F13" s="103"/>
      <c r="H13" s="3"/>
      <c r="J13" s="17" t="s">
        <v>14</v>
      </c>
      <c r="K13" s="5"/>
      <c r="L13" s="20" t="s">
        <v>15</v>
      </c>
    </row>
    <row r="14" spans="1:12" ht="15" customHeight="1" x14ac:dyDescent="0.2">
      <c r="A14" s="3"/>
      <c r="B14" s="3"/>
      <c r="C14" s="3"/>
      <c r="D14" s="3"/>
      <c r="F14" s="3"/>
      <c r="G14" s="3"/>
      <c r="H14" s="3"/>
      <c r="J14" s="15" t="s">
        <v>16</v>
      </c>
      <c r="K14" s="5"/>
      <c r="L14" s="20" t="s">
        <v>17</v>
      </c>
    </row>
    <row r="15" spans="1:12" ht="22.5" customHeight="1" x14ac:dyDescent="0.2">
      <c r="A15" s="3"/>
      <c r="B15" s="3"/>
      <c r="C15" s="3"/>
      <c r="D15" s="16" t="s">
        <v>18</v>
      </c>
      <c r="E15" s="18"/>
      <c r="F15" s="3"/>
      <c r="G15" s="3"/>
      <c r="H15" s="3"/>
      <c r="J15" s="19" t="s">
        <v>19</v>
      </c>
      <c r="K15" s="5"/>
      <c r="L15" s="20" t="s">
        <v>20</v>
      </c>
    </row>
    <row r="16" spans="1:12" ht="15" customHeight="1" x14ac:dyDescent="0.2">
      <c r="A16" s="3"/>
      <c r="B16" s="3"/>
      <c r="C16" s="3"/>
      <c r="D16" s="9"/>
      <c r="E16" s="18"/>
      <c r="F16" s="3"/>
      <c r="G16" s="3"/>
      <c r="H16" s="3"/>
      <c r="J16" s="21"/>
    </row>
    <row r="17" spans="1:10" ht="18.75" customHeight="1" x14ac:dyDescent="0.2">
      <c r="B17" s="104" t="s">
        <v>21</v>
      </c>
      <c r="C17" s="105"/>
      <c r="E17" s="18"/>
      <c r="F17" s="104" t="s">
        <v>3</v>
      </c>
      <c r="G17" s="105"/>
      <c r="J17" s="21"/>
    </row>
    <row r="18" spans="1:10" ht="18.75" customHeight="1" x14ac:dyDescent="0.2">
      <c r="A18" s="22"/>
      <c r="B18" s="106" t="s">
        <v>73</v>
      </c>
      <c r="C18" s="107"/>
      <c r="E18" s="22"/>
      <c r="F18" s="108" t="s">
        <v>5</v>
      </c>
      <c r="G18" s="109"/>
      <c r="J18" s="21"/>
    </row>
    <row r="19" spans="1:10" ht="22.5" customHeight="1" x14ac:dyDescent="0.2">
      <c r="A19" s="22"/>
      <c r="B19" s="23"/>
      <c r="E19" s="22"/>
      <c r="F19" s="24"/>
      <c r="G19" s="24"/>
      <c r="J19" s="21"/>
    </row>
    <row r="20" spans="1:10" ht="18.75" customHeight="1" x14ac:dyDescent="0.2">
      <c r="A20" s="22" t="s">
        <v>22</v>
      </c>
      <c r="B20" s="25"/>
      <c r="C20" s="25" t="s">
        <v>23</v>
      </c>
      <c r="D20" s="25" t="s">
        <v>24</v>
      </c>
      <c r="E20" s="25" t="s">
        <v>25</v>
      </c>
      <c r="F20" s="23"/>
      <c r="J20" s="21"/>
    </row>
    <row r="21" spans="1:10" ht="18.75" customHeight="1" x14ac:dyDescent="0.2">
      <c r="A21" s="22"/>
      <c r="B21" s="25" t="s">
        <v>26</v>
      </c>
      <c r="C21" s="26">
        <v>1</v>
      </c>
      <c r="D21" s="26">
        <v>12</v>
      </c>
      <c r="E21" s="25">
        <f>SUM(C21:D21)</f>
        <v>13</v>
      </c>
      <c r="F21" s="23"/>
      <c r="J21" s="27"/>
    </row>
    <row r="22" spans="1:10" ht="18.75" customHeight="1" x14ac:dyDescent="0.2">
      <c r="A22" s="22"/>
      <c r="B22" s="25" t="s">
        <v>27</v>
      </c>
      <c r="C22" s="26">
        <v>1</v>
      </c>
      <c r="D22" s="26">
        <v>12</v>
      </c>
      <c r="E22" s="25">
        <f>SUM(C22:D22)</f>
        <v>13</v>
      </c>
      <c r="F22" s="23"/>
      <c r="J22" s="27"/>
    </row>
    <row r="23" spans="1:10" ht="22.5" customHeight="1" x14ac:dyDescent="0.2">
      <c r="A23" s="23"/>
      <c r="B23" s="28"/>
      <c r="C23" s="28"/>
      <c r="D23" s="28"/>
      <c r="E23" s="23"/>
      <c r="F23" s="23"/>
    </row>
    <row r="24" spans="1:10" ht="18.75" customHeight="1" x14ac:dyDescent="0.2">
      <c r="A24" s="29" t="s">
        <v>28</v>
      </c>
      <c r="B24" s="25"/>
      <c r="C24" s="25" t="s">
        <v>29</v>
      </c>
      <c r="D24" s="25" t="s">
        <v>2</v>
      </c>
      <c r="E24" s="30"/>
      <c r="F24" s="23"/>
    </row>
    <row r="25" spans="1:10" ht="18.75" customHeight="1" x14ac:dyDescent="0.2">
      <c r="A25" s="22"/>
      <c r="B25" s="25" t="s">
        <v>26</v>
      </c>
      <c r="C25" s="26">
        <v>2</v>
      </c>
      <c r="D25" s="25">
        <f>C25+1</f>
        <v>3</v>
      </c>
      <c r="E25" s="30"/>
      <c r="F25" s="23"/>
    </row>
    <row r="26" spans="1:10" ht="18.75" customHeight="1" x14ac:dyDescent="0.2">
      <c r="A26" s="22"/>
      <c r="B26" s="25" t="s">
        <v>30</v>
      </c>
      <c r="C26" s="26">
        <v>2</v>
      </c>
      <c r="D26" s="25">
        <f>C26+1</f>
        <v>3</v>
      </c>
      <c r="E26" s="30"/>
      <c r="F26" s="23"/>
    </row>
    <row r="27" spans="1:10" ht="22.5" customHeight="1" x14ac:dyDescent="0.2">
      <c r="A27" s="22"/>
      <c r="B27" s="30"/>
      <c r="C27" s="30"/>
      <c r="D27" s="3"/>
      <c r="E27" s="30"/>
      <c r="F27" s="23"/>
    </row>
    <row r="28" spans="1:10" ht="18.75" customHeight="1" x14ac:dyDescent="0.2">
      <c r="A28" s="31" t="s">
        <v>31</v>
      </c>
      <c r="B28" s="32" t="s">
        <v>1</v>
      </c>
      <c r="C28" s="32" t="s">
        <v>2</v>
      </c>
      <c r="D28" s="110" t="s">
        <v>74</v>
      </c>
      <c r="E28" s="32" t="s">
        <v>1</v>
      </c>
      <c r="F28" s="32" t="s">
        <v>2</v>
      </c>
    </row>
    <row r="29" spans="1:10" ht="18.75" customHeight="1" x14ac:dyDescent="0.2">
      <c r="A29" s="33" t="s">
        <v>33</v>
      </c>
      <c r="B29" s="34">
        <v>7</v>
      </c>
      <c r="C29" s="34">
        <v>15</v>
      </c>
      <c r="D29" s="110"/>
      <c r="E29" s="34">
        <v>7</v>
      </c>
      <c r="F29" s="34">
        <v>17</v>
      </c>
    </row>
    <row r="30" spans="1:10" ht="22.5" customHeight="1" x14ac:dyDescent="0.2">
      <c r="A30" s="22"/>
      <c r="B30" s="30"/>
      <c r="C30" s="30"/>
      <c r="D30" s="3"/>
      <c r="E30" s="30"/>
      <c r="F30" s="23"/>
    </row>
    <row r="31" spans="1:10" ht="18.75" customHeight="1" x14ac:dyDescent="0.2">
      <c r="A31" s="35" t="s">
        <v>34</v>
      </c>
      <c r="B31" s="36"/>
      <c r="C31" s="36"/>
      <c r="D31" s="37"/>
      <c r="E31" s="36"/>
      <c r="F31" s="38"/>
      <c r="G31" s="39"/>
    </row>
    <row r="32" spans="1:10" ht="18.75" customHeight="1" x14ac:dyDescent="0.2">
      <c r="A32" s="40" t="s">
        <v>35</v>
      </c>
      <c r="B32" s="41" t="s">
        <v>36</v>
      </c>
      <c r="C32" s="80" t="s">
        <v>75</v>
      </c>
      <c r="D32" s="32" t="s">
        <v>38</v>
      </c>
      <c r="E32" s="80" t="s">
        <v>75</v>
      </c>
      <c r="F32" s="42" t="s">
        <v>39</v>
      </c>
      <c r="G32" s="43"/>
    </row>
    <row r="33" spans="1:11" ht="18.75" customHeight="1" x14ac:dyDescent="0.2">
      <c r="A33" s="40" t="s">
        <v>76</v>
      </c>
      <c r="B33" s="49">
        <v>11000</v>
      </c>
      <c r="C33" s="81"/>
      <c r="D33" s="32">
        <f>C25</f>
        <v>2</v>
      </c>
      <c r="E33" s="81"/>
      <c r="F33" s="32">
        <f>E21</f>
        <v>13</v>
      </c>
      <c r="G33" s="43"/>
    </row>
    <row r="34" spans="1:11" ht="18.75" customHeight="1" x14ac:dyDescent="0.2">
      <c r="A34" s="44"/>
      <c r="B34" s="45"/>
      <c r="D34" s="3"/>
      <c r="F34" s="3"/>
      <c r="G34" s="43"/>
      <c r="J34" s="5"/>
      <c r="K34" s="5"/>
    </row>
    <row r="35" spans="1:11" ht="18.75" customHeight="1" x14ac:dyDescent="0.2">
      <c r="A35" s="44"/>
      <c r="B35" s="67" t="s">
        <v>86</v>
      </c>
      <c r="C35" s="99" t="s">
        <v>87</v>
      </c>
      <c r="D35" s="99"/>
      <c r="F35" s="3"/>
      <c r="G35" s="43"/>
      <c r="J35" s="5" t="s">
        <v>95</v>
      </c>
      <c r="K35" s="5"/>
    </row>
    <row r="36" spans="1:11" ht="18.75" customHeight="1" x14ac:dyDescent="0.2">
      <c r="A36" s="44" t="s">
        <v>41</v>
      </c>
      <c r="B36" s="68" t="s">
        <v>36</v>
      </c>
      <c r="C36" s="80" t="s">
        <v>60</v>
      </c>
      <c r="D36" s="32" t="s">
        <v>42</v>
      </c>
      <c r="E36" s="80" t="s">
        <v>37</v>
      </c>
      <c r="F36" s="25" t="s">
        <v>43</v>
      </c>
      <c r="G36" s="46"/>
      <c r="J36" s="5" t="s">
        <v>96</v>
      </c>
      <c r="K36" s="5"/>
    </row>
    <row r="37" spans="1:11" ht="18.75" customHeight="1" x14ac:dyDescent="0.2">
      <c r="A37" s="40" t="s">
        <v>44</v>
      </c>
      <c r="B37" s="69">
        <v>10000</v>
      </c>
      <c r="C37" s="81"/>
      <c r="D37" s="32">
        <v>2</v>
      </c>
      <c r="E37" s="81"/>
      <c r="F37" s="32">
        <f>E22</f>
        <v>13</v>
      </c>
      <c r="G37" s="43"/>
      <c r="J37" s="5" t="s">
        <v>97</v>
      </c>
      <c r="K37" s="5"/>
    </row>
    <row r="38" spans="1:11" ht="18.75" customHeight="1" x14ac:dyDescent="0.2">
      <c r="A38" s="44"/>
      <c r="B38" s="47"/>
      <c r="D38" s="3"/>
      <c r="F38" s="3"/>
      <c r="G38" s="43"/>
      <c r="J38" s="5" t="s">
        <v>98</v>
      </c>
      <c r="K38" s="5"/>
    </row>
    <row r="39" spans="1:11" ht="18.75" customHeight="1" x14ac:dyDescent="0.2">
      <c r="A39" s="48" t="s">
        <v>45</v>
      </c>
      <c r="B39" s="41" t="s">
        <v>46</v>
      </c>
      <c r="C39" s="80" t="s">
        <v>77</v>
      </c>
      <c r="D39" s="32" t="s">
        <v>48</v>
      </c>
      <c r="E39" s="80" t="s">
        <v>77</v>
      </c>
      <c r="F39" s="25" t="s">
        <v>43</v>
      </c>
      <c r="G39" s="43"/>
      <c r="J39" s="5" t="s">
        <v>99</v>
      </c>
      <c r="K39" s="5"/>
    </row>
    <row r="40" spans="1:11" ht="18.75" customHeight="1" x14ac:dyDescent="0.2">
      <c r="A40" s="40" t="s">
        <v>78</v>
      </c>
      <c r="B40" s="49"/>
      <c r="C40" s="81"/>
      <c r="D40" s="34"/>
      <c r="E40" s="81"/>
      <c r="F40" s="34">
        <v>0</v>
      </c>
      <c r="G40" s="43"/>
      <c r="J40" s="5" t="s">
        <v>100</v>
      </c>
      <c r="K40" s="5"/>
    </row>
    <row r="41" spans="1:11" ht="18.75" customHeight="1" x14ac:dyDescent="0.2">
      <c r="A41" s="50"/>
      <c r="B41" s="3"/>
      <c r="D41" s="3"/>
      <c r="F41" s="3"/>
      <c r="G41" s="43"/>
    </row>
    <row r="42" spans="1:11" ht="18.75" customHeight="1" x14ac:dyDescent="0.2">
      <c r="A42" s="50"/>
      <c r="B42" s="41" t="s">
        <v>79</v>
      </c>
      <c r="C42" s="80" t="s">
        <v>80</v>
      </c>
      <c r="D42" s="32" t="s">
        <v>81</v>
      </c>
      <c r="E42" s="80" t="s">
        <v>80</v>
      </c>
      <c r="F42" s="25" t="s">
        <v>78</v>
      </c>
      <c r="G42" s="43"/>
    </row>
    <row r="43" spans="1:11" ht="18.75" customHeight="1" x14ac:dyDescent="0.2">
      <c r="A43" s="50"/>
      <c r="B43" s="51">
        <f>B33*D33*F33</f>
        <v>286000</v>
      </c>
      <c r="C43" s="81"/>
      <c r="D43" s="52">
        <f>B37*D37*F37</f>
        <v>260000</v>
      </c>
      <c r="E43" s="81"/>
      <c r="F43" s="52">
        <f>B40*D40*F40</f>
        <v>0</v>
      </c>
      <c r="G43" s="43"/>
    </row>
    <row r="44" spans="1:11" ht="18.75" customHeight="1" thickBot="1" x14ac:dyDescent="0.25">
      <c r="A44" s="50"/>
      <c r="G44" s="43"/>
    </row>
    <row r="45" spans="1:11" ht="18.75" customHeight="1" x14ac:dyDescent="0.2">
      <c r="A45" s="50"/>
      <c r="B45" s="82" t="s">
        <v>53</v>
      </c>
      <c r="C45" s="82"/>
      <c r="D45" s="84">
        <f>B43-D43-F43</f>
        <v>26000</v>
      </c>
      <c r="E45" s="84"/>
      <c r="F45" s="84"/>
      <c r="G45" s="43"/>
    </row>
    <row r="46" spans="1:11" ht="18.75" customHeight="1" thickBot="1" x14ac:dyDescent="0.25">
      <c r="A46" s="50"/>
      <c r="B46" s="83"/>
      <c r="C46" s="83"/>
      <c r="D46" s="85"/>
      <c r="E46" s="85"/>
      <c r="F46" s="85"/>
      <c r="G46" s="43"/>
    </row>
    <row r="47" spans="1:11" ht="18.75" customHeight="1" x14ac:dyDescent="0.2">
      <c r="A47" s="53"/>
      <c r="B47" s="54"/>
      <c r="C47" s="54"/>
      <c r="D47" s="54"/>
      <c r="E47" s="54"/>
      <c r="F47" s="54"/>
      <c r="G47" s="55"/>
    </row>
    <row r="48" spans="1:11" ht="22.5" customHeight="1" x14ac:dyDescent="0.2">
      <c r="A48" s="3"/>
    </row>
    <row r="49" spans="1:12" ht="22.5" customHeight="1" x14ac:dyDescent="0.2">
      <c r="A49" s="3"/>
    </row>
    <row r="50" spans="1:12" ht="18.75" customHeight="1" x14ac:dyDescent="0.2">
      <c r="A50" s="35" t="s">
        <v>89</v>
      </c>
      <c r="B50" s="56"/>
      <c r="C50" s="56"/>
      <c r="D50" s="56"/>
      <c r="E50" s="56"/>
      <c r="F50" s="56"/>
      <c r="G50" s="39"/>
    </row>
    <row r="51" spans="1:12" ht="18.75" customHeight="1" x14ac:dyDescent="0.2">
      <c r="A51" s="40" t="s">
        <v>35</v>
      </c>
      <c r="B51" s="41" t="s">
        <v>90</v>
      </c>
      <c r="C51" s="80" t="s">
        <v>77</v>
      </c>
      <c r="D51" s="32" t="s">
        <v>54</v>
      </c>
      <c r="E51" s="80" t="s">
        <v>77</v>
      </c>
      <c r="F51" s="25" t="s">
        <v>43</v>
      </c>
      <c r="G51" s="43"/>
    </row>
    <row r="52" spans="1:12" ht="18.75" customHeight="1" x14ac:dyDescent="0.2">
      <c r="A52" s="40" t="s">
        <v>79</v>
      </c>
      <c r="B52" s="49">
        <v>1100</v>
      </c>
      <c r="C52" s="81"/>
      <c r="D52" s="32">
        <v>3</v>
      </c>
      <c r="E52" s="81"/>
      <c r="F52" s="32">
        <f>E21</f>
        <v>13</v>
      </c>
      <c r="G52" s="43"/>
    </row>
    <row r="53" spans="1:12" ht="18.75" customHeight="1" x14ac:dyDescent="0.2">
      <c r="A53" s="50"/>
      <c r="G53" s="43"/>
      <c r="J53" s="20"/>
    </row>
    <row r="54" spans="1:12" ht="18.75" customHeight="1" x14ac:dyDescent="0.2">
      <c r="A54" s="40" t="s">
        <v>91</v>
      </c>
      <c r="B54" s="41" t="s">
        <v>90</v>
      </c>
      <c r="C54" s="80" t="s">
        <v>37</v>
      </c>
      <c r="D54" s="32" t="s">
        <v>56</v>
      </c>
      <c r="E54" s="80" t="s">
        <v>37</v>
      </c>
      <c r="F54" s="25" t="s">
        <v>43</v>
      </c>
      <c r="G54" s="43"/>
      <c r="J54" s="20"/>
    </row>
    <row r="55" spans="1:12" ht="18.75" customHeight="1" x14ac:dyDescent="0.2">
      <c r="A55" s="40" t="s">
        <v>44</v>
      </c>
      <c r="B55" s="52">
        <f>B52</f>
        <v>1100</v>
      </c>
      <c r="C55" s="81"/>
      <c r="D55" s="32">
        <f>D26</f>
        <v>3</v>
      </c>
      <c r="E55" s="81"/>
      <c r="F55" s="32">
        <f>E22</f>
        <v>13</v>
      </c>
      <c r="G55" s="43"/>
      <c r="J55" s="20"/>
    </row>
    <row r="56" spans="1:12" ht="18.75" customHeight="1" x14ac:dyDescent="0.2">
      <c r="A56" s="40"/>
      <c r="B56" s="57"/>
      <c r="D56" s="58"/>
      <c r="F56" s="59"/>
      <c r="G56" s="43"/>
      <c r="J56" s="60"/>
    </row>
    <row r="57" spans="1:12" ht="18.75" customHeight="1" x14ac:dyDescent="0.2">
      <c r="A57" s="50"/>
      <c r="B57" s="41" t="s">
        <v>82</v>
      </c>
      <c r="C57" s="80" t="s">
        <v>83</v>
      </c>
      <c r="D57" s="32" t="s">
        <v>84</v>
      </c>
      <c r="E57" s="97"/>
      <c r="F57" s="3"/>
      <c r="G57" s="43"/>
      <c r="J57" s="21"/>
    </row>
    <row r="58" spans="1:12" ht="18.75" customHeight="1" x14ac:dyDescent="0.2">
      <c r="A58" s="50"/>
      <c r="B58" s="51">
        <f>B52*D52*F52</f>
        <v>42900</v>
      </c>
      <c r="C58" s="81"/>
      <c r="D58" s="52">
        <f>B55*D55*F55</f>
        <v>42900</v>
      </c>
      <c r="E58" s="97"/>
      <c r="F58" s="3"/>
      <c r="G58" s="43"/>
      <c r="J58" s="21"/>
    </row>
    <row r="59" spans="1:12" ht="18.75" customHeight="1" thickBot="1" x14ac:dyDescent="0.25">
      <c r="A59" s="50"/>
      <c r="G59" s="43"/>
    </row>
    <row r="60" spans="1:12" ht="18.75" customHeight="1" x14ac:dyDescent="0.2">
      <c r="A60" s="50"/>
      <c r="B60" s="82" t="s">
        <v>92</v>
      </c>
      <c r="C60" s="82"/>
      <c r="D60" s="84">
        <f>B58-D58</f>
        <v>0</v>
      </c>
      <c r="E60" s="84"/>
      <c r="F60" s="84"/>
      <c r="G60" s="43"/>
      <c r="J60" s="21"/>
    </row>
    <row r="61" spans="1:12" ht="18.75" customHeight="1" thickBot="1" x14ac:dyDescent="0.25">
      <c r="A61" s="50"/>
      <c r="B61" s="83"/>
      <c r="C61" s="83"/>
      <c r="D61" s="85"/>
      <c r="E61" s="85"/>
      <c r="F61" s="85"/>
      <c r="G61" s="43"/>
    </row>
    <row r="62" spans="1:12" ht="18.75" customHeight="1" x14ac:dyDescent="0.2">
      <c r="A62" s="53"/>
      <c r="B62" s="54"/>
      <c r="C62" s="54"/>
      <c r="D62" s="54"/>
      <c r="E62" s="54"/>
      <c r="F62" s="54"/>
      <c r="G62" s="55"/>
      <c r="J62" s="21"/>
    </row>
    <row r="63" spans="1:12" ht="22.5" customHeight="1" x14ac:dyDescent="0.2">
      <c r="A63" s="3"/>
      <c r="I63" s="61"/>
    </row>
    <row r="64" spans="1:12" ht="18.75" customHeight="1" x14ac:dyDescent="0.2">
      <c r="A64" s="35" t="s">
        <v>58</v>
      </c>
      <c r="B64" s="56"/>
      <c r="C64" s="56"/>
      <c r="D64" s="56"/>
      <c r="E64" s="56"/>
      <c r="F64" s="56"/>
      <c r="G64" s="39"/>
      <c r="J64" s="5"/>
      <c r="K64" s="5"/>
      <c r="L64" s="5"/>
    </row>
    <row r="65" spans="1:12" ht="18.75" customHeight="1" x14ac:dyDescent="0.2">
      <c r="A65" s="40" t="s">
        <v>35</v>
      </c>
      <c r="B65" s="92" t="s">
        <v>59</v>
      </c>
      <c r="C65" s="93"/>
      <c r="D65" s="94"/>
      <c r="E65" s="80" t="s">
        <v>85</v>
      </c>
      <c r="F65" s="25" t="s">
        <v>43</v>
      </c>
      <c r="G65" s="43"/>
      <c r="J65" s="5"/>
      <c r="K65" s="5"/>
      <c r="L65" s="5"/>
    </row>
    <row r="66" spans="1:12" ht="18.75" customHeight="1" x14ac:dyDescent="0.2">
      <c r="A66" s="40" t="s">
        <v>82</v>
      </c>
      <c r="B66" s="95">
        <v>1500</v>
      </c>
      <c r="C66" s="95"/>
      <c r="D66" s="95"/>
      <c r="E66" s="81"/>
      <c r="F66" s="32">
        <f>E21</f>
        <v>13</v>
      </c>
      <c r="G66" s="43"/>
      <c r="J66" s="5"/>
      <c r="K66" s="5"/>
      <c r="L66" s="5"/>
    </row>
    <row r="67" spans="1:12" ht="18.75" customHeight="1" x14ac:dyDescent="0.2">
      <c r="A67" s="50"/>
      <c r="G67" s="43"/>
      <c r="J67" s="5"/>
      <c r="K67" s="5"/>
      <c r="L67" s="5"/>
    </row>
    <row r="68" spans="1:12" ht="18.75" customHeight="1" x14ac:dyDescent="0.2">
      <c r="A68" s="40" t="s">
        <v>62</v>
      </c>
      <c r="B68" s="92" t="s">
        <v>59</v>
      </c>
      <c r="C68" s="93"/>
      <c r="D68" s="94"/>
      <c r="E68" s="80" t="s">
        <v>77</v>
      </c>
      <c r="F68" s="25" t="s">
        <v>43</v>
      </c>
      <c r="G68" s="43"/>
      <c r="J68" s="62"/>
      <c r="K68" s="5"/>
      <c r="L68" s="5"/>
    </row>
    <row r="69" spans="1:12" ht="18.75" customHeight="1" x14ac:dyDescent="0.2">
      <c r="A69" s="40" t="s">
        <v>81</v>
      </c>
      <c r="B69" s="96">
        <f>B66</f>
        <v>1500</v>
      </c>
      <c r="C69" s="96"/>
      <c r="D69" s="96"/>
      <c r="E69" s="81"/>
      <c r="F69" s="32">
        <f>E22</f>
        <v>13</v>
      </c>
      <c r="G69" s="43"/>
      <c r="J69" s="62"/>
      <c r="K69" s="5"/>
      <c r="L69" s="5"/>
    </row>
    <row r="70" spans="1:12" ht="18.75" customHeight="1" x14ac:dyDescent="0.2">
      <c r="A70" s="40"/>
      <c r="B70" s="47"/>
      <c r="D70" s="3"/>
      <c r="F70" s="3"/>
      <c r="G70" s="43"/>
      <c r="J70" s="62"/>
      <c r="K70" s="5"/>
      <c r="L70" s="5"/>
    </row>
    <row r="71" spans="1:12" ht="18.75" customHeight="1" x14ac:dyDescent="0.2">
      <c r="A71" s="40"/>
      <c r="B71" s="47"/>
      <c r="D71" s="3"/>
      <c r="F71" s="3"/>
      <c r="G71" s="43"/>
      <c r="J71" s="62"/>
      <c r="K71" s="5"/>
      <c r="L71" s="5"/>
    </row>
    <row r="72" spans="1:12" ht="18.75" customHeight="1" x14ac:dyDescent="0.2">
      <c r="A72" s="50"/>
      <c r="B72" s="41" t="s">
        <v>55</v>
      </c>
      <c r="C72" s="80" t="s">
        <v>57</v>
      </c>
      <c r="D72" s="32" t="s">
        <v>44</v>
      </c>
      <c r="E72" s="63"/>
      <c r="F72" s="3"/>
      <c r="G72" s="43"/>
      <c r="J72" s="62"/>
      <c r="K72" s="5"/>
      <c r="L72" s="5"/>
    </row>
    <row r="73" spans="1:12" ht="18.75" customHeight="1" x14ac:dyDescent="0.2">
      <c r="A73" s="50"/>
      <c r="B73" s="64">
        <f>B66*F66</f>
        <v>19500</v>
      </c>
      <c r="C73" s="81"/>
      <c r="D73" s="65">
        <f>B69*F69</f>
        <v>19500</v>
      </c>
      <c r="E73" s="63"/>
      <c r="F73" s="3"/>
      <c r="G73" s="43"/>
      <c r="J73" s="62"/>
      <c r="K73" s="5"/>
      <c r="L73" s="5"/>
    </row>
    <row r="74" spans="1:12" ht="18.75" customHeight="1" thickBot="1" x14ac:dyDescent="0.25">
      <c r="A74" s="50"/>
      <c r="G74" s="43"/>
      <c r="J74" s="5"/>
      <c r="K74" s="5"/>
      <c r="L74" s="5"/>
    </row>
    <row r="75" spans="1:12" ht="18.75" customHeight="1" x14ac:dyDescent="0.2">
      <c r="A75" s="50"/>
      <c r="B75" s="82" t="s">
        <v>63</v>
      </c>
      <c r="C75" s="82"/>
      <c r="D75" s="84">
        <f>B73-D73</f>
        <v>0</v>
      </c>
      <c r="E75" s="84"/>
      <c r="F75" s="84"/>
      <c r="G75" s="43"/>
      <c r="J75" s="62"/>
      <c r="K75" s="5"/>
      <c r="L75" s="5"/>
    </row>
    <row r="76" spans="1:12" ht="18.75" customHeight="1" thickBot="1" x14ac:dyDescent="0.25">
      <c r="A76" s="50"/>
      <c r="B76" s="83"/>
      <c r="C76" s="83"/>
      <c r="D76" s="85"/>
      <c r="E76" s="85"/>
      <c r="F76" s="85"/>
      <c r="G76" s="43"/>
      <c r="J76" s="5"/>
      <c r="K76" s="5"/>
      <c r="L76" s="5"/>
    </row>
    <row r="77" spans="1:12" ht="18.75" customHeight="1" x14ac:dyDescent="0.2">
      <c r="A77" s="53"/>
      <c r="B77" s="54"/>
      <c r="C77" s="54"/>
      <c r="D77" s="54"/>
      <c r="E77" s="54"/>
      <c r="F77" s="54"/>
      <c r="G77" s="55"/>
      <c r="J77" s="62"/>
      <c r="K77" s="5"/>
      <c r="L77" s="5"/>
    </row>
    <row r="78" spans="1:12" ht="22.5" customHeight="1" x14ac:dyDescent="0.2">
      <c r="J78" s="21"/>
    </row>
    <row r="79" spans="1:12" ht="22.5" customHeight="1" thickBot="1" x14ac:dyDescent="0.25">
      <c r="J79" s="21"/>
    </row>
    <row r="80" spans="1:12" ht="30.75" customHeight="1" thickBot="1" x14ac:dyDescent="0.25">
      <c r="B80" s="66"/>
      <c r="C80" s="86" t="s">
        <v>64</v>
      </c>
      <c r="D80" s="87"/>
      <c r="E80" s="87"/>
      <c r="F80" s="88"/>
      <c r="J80" s="21"/>
    </row>
    <row r="81" spans="1:10" ht="48" customHeight="1" thickBot="1" x14ac:dyDescent="0.25">
      <c r="C81" s="89">
        <f>D45+D60+D75</f>
        <v>26000</v>
      </c>
      <c r="D81" s="90"/>
      <c r="E81" s="90"/>
      <c r="F81" s="91"/>
      <c r="J81" s="21"/>
    </row>
    <row r="82" spans="1:10" ht="31.5" customHeight="1" x14ac:dyDescent="0.2">
      <c r="J82" s="21"/>
    </row>
    <row r="83" spans="1:10" ht="21" x14ac:dyDescent="0.2">
      <c r="A83" s="72" t="s">
        <v>65</v>
      </c>
      <c r="B83" s="73"/>
      <c r="C83" s="73"/>
      <c r="D83" s="73"/>
      <c r="E83" s="73"/>
      <c r="F83" s="73"/>
      <c r="G83" s="73"/>
      <c r="H83" s="73"/>
    </row>
    <row r="84" spans="1:10" ht="21" x14ac:dyDescent="0.2">
      <c r="A84" s="70" t="s">
        <v>66</v>
      </c>
      <c r="B84"/>
      <c r="C84"/>
      <c r="D84"/>
      <c r="E84"/>
      <c r="F84"/>
      <c r="G84"/>
      <c r="H84"/>
    </row>
    <row r="85" spans="1:10" ht="8.25" customHeight="1" x14ac:dyDescent="0.2"/>
    <row r="86" spans="1:10" ht="31.5" customHeight="1" x14ac:dyDescent="0.2">
      <c r="A86" s="74" t="s">
        <v>67</v>
      </c>
      <c r="B86" s="75"/>
      <c r="C86" s="78" t="s">
        <v>68</v>
      </c>
      <c r="D86" s="78"/>
      <c r="E86" s="78" t="s">
        <v>88</v>
      </c>
      <c r="F86" s="78"/>
      <c r="G86" s="78"/>
    </row>
    <row r="87" spans="1:10" ht="27" customHeight="1" x14ac:dyDescent="0.2">
      <c r="A87" s="76"/>
      <c r="B87" s="77"/>
      <c r="C87" s="78" t="s">
        <v>102</v>
      </c>
      <c r="D87" s="78"/>
      <c r="E87" s="79"/>
      <c r="F87" s="79"/>
      <c r="G87" s="79"/>
    </row>
  </sheetData>
  <dataConsolidate/>
  <mergeCells count="47">
    <mergeCell ref="G1:I1"/>
    <mergeCell ref="C35:D35"/>
    <mergeCell ref="C32:C33"/>
    <mergeCell ref="E32:E33"/>
    <mergeCell ref="A6:C6"/>
    <mergeCell ref="F9:G9"/>
    <mergeCell ref="F11:G11"/>
    <mergeCell ref="A13:C13"/>
    <mergeCell ref="D13:F13"/>
    <mergeCell ref="B17:C17"/>
    <mergeCell ref="F17:G17"/>
    <mergeCell ref="B18:C18"/>
    <mergeCell ref="F18:G18"/>
    <mergeCell ref="D28:D29"/>
    <mergeCell ref="C36:C37"/>
    <mergeCell ref="E36:E37"/>
    <mergeCell ref="C39:C40"/>
    <mergeCell ref="E39:E40"/>
    <mergeCell ref="C42:C43"/>
    <mergeCell ref="E42:E43"/>
    <mergeCell ref="B45:C46"/>
    <mergeCell ref="D45:F46"/>
    <mergeCell ref="C51:C52"/>
    <mergeCell ref="E51:E52"/>
    <mergeCell ref="C54:C55"/>
    <mergeCell ref="E54:E55"/>
    <mergeCell ref="C57:C58"/>
    <mergeCell ref="E57:E58"/>
    <mergeCell ref="B60:C61"/>
    <mergeCell ref="D60:F61"/>
    <mergeCell ref="B65:D65"/>
    <mergeCell ref="E65:E66"/>
    <mergeCell ref="B66:D66"/>
    <mergeCell ref="B68:D68"/>
    <mergeCell ref="E68:E69"/>
    <mergeCell ref="B69:D69"/>
    <mergeCell ref="C72:C73"/>
    <mergeCell ref="B75:C76"/>
    <mergeCell ref="D75:F76"/>
    <mergeCell ref="C80:F80"/>
    <mergeCell ref="C81:F81"/>
    <mergeCell ref="A83:H83"/>
    <mergeCell ref="A86:B87"/>
    <mergeCell ref="C86:D86"/>
    <mergeCell ref="E86:G86"/>
    <mergeCell ref="C87:D87"/>
    <mergeCell ref="E87:G87"/>
  </mergeCells>
  <phoneticPr fontId="3"/>
  <dataValidations count="4">
    <dataValidation type="list" allowBlank="1" showInputMessage="1" showErrorMessage="1" sqref="B56" xr:uid="{00000000-0002-0000-0100-000000000000}">
      <formula1>$J$54:$J$56</formula1>
    </dataValidation>
    <dataValidation type="list" allowBlank="1" showInputMessage="1" showErrorMessage="1" sqref="F18:G18" xr:uid="{00000000-0002-0000-0100-000001000000}">
      <formula1>J$6:J$15</formula1>
    </dataValidation>
    <dataValidation type="list" allowBlank="1" showInputMessage="1" showErrorMessage="1" sqref="C35:D35" xr:uid="{00000000-0002-0000-0100-000002000000}">
      <formula1>$J$35:$J$40</formula1>
    </dataValidation>
    <dataValidation type="list" allowBlank="1" showInputMessage="1" showErrorMessage="1" sqref="K33" xr:uid="{00000000-0002-0000-0100-000003000000}">
      <formula1>$J$35:$J$39</formula1>
    </dataValidation>
  </dataValidations>
  <pageMargins left="0.51181102362204722" right="0.51181102362204722" top="0.55118110236220474" bottom="0.55118110236220474" header="0.31496062992125984" footer="0.31496062992125984"/>
  <pageSetup paperSize="9" scale="81" orientation="portrait" cellComments="asDisplayed" r:id="rId1"/>
  <rowBreaks count="1" manualBreakCount="1">
    <brk id="4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精算書 </vt:lpstr>
      <vt:lpstr>精算書【記入例】 </vt:lpstr>
      <vt:lpstr>'精算書 '!Print_Area</vt:lpstr>
      <vt:lpstr>'精算書【記入例】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pc024</dc:creator>
  <cp:lastModifiedBy>城</cp:lastModifiedBy>
  <cp:lastPrinted>2022-06-02T04:43:28Z</cp:lastPrinted>
  <dcterms:created xsi:type="dcterms:W3CDTF">2017-04-27T09:39:49Z</dcterms:created>
  <dcterms:modified xsi:type="dcterms:W3CDTF">2025-11-21T06:05:55Z</dcterms:modified>
</cp:coreProperties>
</file>