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036\Desktop\"/>
    </mc:Choice>
  </mc:AlternateContent>
  <xr:revisionPtr revIDLastSave="0" documentId="8_{DC95BE4C-CFEA-4FDB-AB79-704523306E60}" xr6:coauthVersionLast="47" xr6:coauthVersionMax="47" xr10:uidLastSave="{00000000-0000-0000-0000-000000000000}"/>
  <bookViews>
    <workbookView xWindow="-110" yWindow="-110" windowWidth="19420" windowHeight="10420" firstSheet="2" activeTab="4" xr2:uid="{00000000-000D-0000-FFFF-FFFF00000000}"/>
  </bookViews>
  <sheets>
    <sheet name="第8号様式　事業実施報告書（総括）" sheetId="9" r:id="rId1"/>
    <sheet name="第9号様式　収支決算書" sheetId="11" r:id="rId2"/>
    <sheet name="第10号様式　証拠書類貼付様式" sheetId="12" r:id="rId3"/>
    <sheet name="第11号様式 個人領収書" sheetId="14" r:id="rId4"/>
    <sheet name="第12号様式 特別講師略歴" sheetId="13" r:id="rId5"/>
  </sheets>
  <definedNames>
    <definedName name="_xlnm.Print_Area" localSheetId="2">'第10号様式　証拠書類貼付様式'!$A$1:$AM$62</definedName>
    <definedName name="_xlnm.Print_Area" localSheetId="3">'第11号様式 個人領収書'!$A$1:$X$39</definedName>
    <definedName name="_xlnm.Print_Area" localSheetId="0">'第8号様式　事業実施報告書（総括）'!$A$1:$I$48</definedName>
    <definedName name="_xlnm.Print_Area" localSheetId="1">'第9号様式　収支決算書'!$A$1:$BZ$57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4" l="1"/>
  <c r="S28" i="14"/>
  <c r="S27" i="14"/>
  <c r="S26" i="14"/>
  <c r="S25" i="14"/>
  <c r="G22" i="14"/>
  <c r="Q14" i="14"/>
  <c r="AB6" i="14" l="1"/>
  <c r="AB7" i="14"/>
  <c r="AD7" i="14" s="1"/>
  <c r="K7" i="14" s="1"/>
  <c r="K6" i="14"/>
  <c r="AB9" i="14" l="1"/>
  <c r="K9" i="14"/>
  <c r="N45" i="11"/>
  <c r="N6" i="11" s="1"/>
  <c r="E30" i="9"/>
  <c r="BQ44" i="11"/>
  <c r="BQ43" i="11"/>
  <c r="BQ42" i="11"/>
  <c r="N42" i="11"/>
  <c r="Z3" i="11"/>
  <c r="E32" i="9" l="1"/>
  <c r="N9" i="11"/>
  <c r="BQ50" i="11" l="1"/>
  <c r="BQ49" i="11"/>
  <c r="BQ48" i="11"/>
  <c r="BQ47" i="11"/>
  <c r="BQ46" i="11"/>
  <c r="N46" i="11" s="1"/>
  <c r="BQ41" i="11"/>
  <c r="N39" i="11" s="1"/>
  <c r="BQ40" i="11"/>
  <c r="BQ39" i="11"/>
  <c r="BQ38" i="11"/>
  <c r="BQ37" i="11"/>
  <c r="BQ36" i="11"/>
  <c r="BQ35" i="11"/>
  <c r="BQ34" i="11"/>
  <c r="BQ33" i="11"/>
  <c r="BQ32" i="11"/>
  <c r="BQ31" i="11"/>
  <c r="BQ30" i="11"/>
  <c r="BQ29" i="11"/>
  <c r="BQ28" i="11"/>
  <c r="BQ27" i="11"/>
  <c r="BQ26" i="11"/>
  <c r="BQ25" i="11"/>
  <c r="BQ24" i="11"/>
  <c r="BQ23" i="11"/>
  <c r="BQ22" i="11"/>
  <c r="BQ21" i="11"/>
  <c r="BQ20" i="11"/>
  <c r="BQ19" i="11"/>
  <c r="BQ18" i="11"/>
  <c r="BQ17" i="11"/>
  <c r="BQ16" i="11"/>
  <c r="BQ15" i="11"/>
  <c r="BQ14" i="11"/>
  <c r="BQ13" i="11"/>
  <c r="BQ12" i="11"/>
  <c r="E28" i="9"/>
  <c r="N36" i="11" l="1"/>
  <c r="N33" i="11"/>
  <c r="N30" i="11"/>
  <c r="N27" i="11"/>
  <c r="N12" i="11"/>
  <c r="N51" i="11" l="1"/>
  <c r="N10" i="11" s="1"/>
  <c r="E3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pc008</author>
    <author>pc-6</author>
    <author>pc013</author>
    <author>pc023</author>
  </authors>
  <commentList>
    <comment ref="G3" authorId="0" shapeId="0" xr:uid="{00000000-0006-0000-0000-000001000000}">
      <text>
        <r>
          <rPr>
            <sz val="14"/>
            <color indexed="81"/>
            <rFont val="BIZ UDPゴシック"/>
            <family val="3"/>
            <charset val="128"/>
          </rPr>
          <t>文書記号番号・日付は令和７年度内として
ください。</t>
        </r>
      </text>
    </comment>
    <comment ref="E28" authorId="1" shapeId="0" xr:uid="{00000000-0006-0000-0000-000002000000}">
      <text>
        <r>
          <rPr>
            <sz val="12"/>
            <color indexed="81"/>
            <rFont val="BIZ UDPゴシック"/>
            <family val="3"/>
            <charset val="128"/>
          </rPr>
          <t>計算式が入っています。
「都分担金以外での支出経費」と
「都分担金対象支出経費」を
足した額が表示されます。</t>
        </r>
      </text>
    </comment>
    <comment ref="E30" authorId="2" shapeId="0" xr:uid="{00000000-0006-0000-0000-000003000000}">
      <text>
        <r>
          <rPr>
            <sz val="12"/>
            <color indexed="81"/>
            <rFont val="BIZ UDPゴシック"/>
            <family val="3"/>
            <charset val="128"/>
          </rPr>
          <t>計算式が入っています。</t>
        </r>
      </text>
    </comment>
    <comment ref="E32" authorId="2" shapeId="0" xr:uid="{00000000-0006-0000-0000-000004000000}">
      <text>
        <r>
          <rPr>
            <sz val="12"/>
            <color indexed="81"/>
            <rFont val="BIZ UDPゴシック"/>
            <family val="3"/>
            <charset val="128"/>
          </rPr>
          <t>計算式が入っています。</t>
        </r>
      </text>
    </comment>
    <comment ref="E34" authorId="3" shapeId="0" xr:uid="{6C5C730D-01B9-4AE5-A170-A37CE11BB109}">
      <text>
        <r>
          <rPr>
            <sz val="12"/>
            <color indexed="81"/>
            <rFont val="BIZ UDPゴシック"/>
            <family val="3"/>
            <charset val="128"/>
          </rPr>
          <t>概算払い都分担金の額（当初申請額＋
特別申請額）を</t>
        </r>
        <r>
          <rPr>
            <sz val="12"/>
            <color indexed="10"/>
            <rFont val="BIZ UDPゴシック"/>
            <family val="3"/>
            <charset val="128"/>
          </rPr>
          <t>手入力</t>
        </r>
        <r>
          <rPr>
            <sz val="12"/>
            <color indexed="81"/>
            <rFont val="BIZ UDPゴシック"/>
            <family val="3"/>
            <charset val="128"/>
          </rPr>
          <t>してください。</t>
        </r>
      </text>
    </comment>
    <comment ref="E36" authorId="1" shapeId="0" xr:uid="{00000000-0006-0000-0000-000006000000}">
      <text>
        <r>
          <rPr>
            <sz val="12"/>
            <color indexed="81"/>
            <rFont val="BIZ UDPゴシック"/>
            <family val="3"/>
            <charset val="128"/>
          </rPr>
          <t xml:space="preserve">計算式が入っています。
</t>
        </r>
        <r>
          <rPr>
            <u/>
            <sz val="12"/>
            <color indexed="81"/>
            <rFont val="BIZ UDPゴシック"/>
            <family val="3"/>
            <charset val="128"/>
          </rPr>
          <t>計算結果がマイナスの場合は
返還金があります</t>
        </r>
        <r>
          <rPr>
            <sz val="12"/>
            <color indexed="81"/>
            <rFont val="BIZ UDPゴシック"/>
            <family val="3"/>
            <charset val="128"/>
          </rPr>
          <t>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pc013</author>
  </authors>
  <commentList>
    <comment ref="Z7" authorId="0" shapeId="0" xr:uid="{5364D1F4-2FF8-4890-B138-732CE87D23E4}">
      <text>
        <r>
          <rPr>
            <sz val="12"/>
            <color indexed="81"/>
            <rFont val="BIZ UDPゴシック"/>
            <family val="3"/>
            <charset val="128"/>
          </rPr>
          <t>負担金・その他の収入があった場合には内容欄に必ず記入をお願いします。</t>
        </r>
      </text>
    </comment>
    <comment ref="N51" authorId="0" shapeId="0" xr:uid="{0F70965C-1910-4754-A1BA-F8E6027989B1}">
      <text>
        <r>
          <rPr>
            <sz val="12"/>
            <color indexed="81"/>
            <rFont val="BIZ UDPゴシック"/>
            <family val="3"/>
            <charset val="128"/>
          </rPr>
          <t>提出前に必ず支出と収入が一致しているかご確認ください。</t>
        </r>
      </text>
    </comment>
    <comment ref="AP54" authorId="0" shapeId="0" xr:uid="{7E9C4073-844A-4CF3-BD2F-58DA1152E6E6}">
      <text>
        <r>
          <rPr>
            <sz val="12"/>
            <color indexed="81"/>
            <rFont val="BIZ UDPゴシック"/>
            <family val="3"/>
            <charset val="128"/>
          </rPr>
          <t>日付・氏名の記入漏れ・押印漏れが多いので提出前に必ずご確認ください。</t>
        </r>
      </text>
    </comment>
  </commentList>
</comments>
</file>

<file path=xl/sharedStrings.xml><?xml version="1.0" encoding="utf-8"?>
<sst xmlns="http://schemas.openxmlformats.org/spreadsheetml/2006/main" count="357" uniqueCount="137">
  <si>
    <t>円</t>
    <rPh sb="0" eb="1">
      <t>エン</t>
    </rPh>
    <phoneticPr fontId="8"/>
  </si>
  <si>
    <t>２　添付書類</t>
    <rPh sb="2" eb="4">
      <t>テンプ</t>
    </rPh>
    <rPh sb="4" eb="6">
      <t>ショルイ</t>
    </rPh>
    <phoneticPr fontId="8"/>
  </si>
  <si>
    <t>１　実施経費</t>
    <rPh sb="2" eb="4">
      <t>ジッシ</t>
    </rPh>
    <rPh sb="4" eb="6">
      <t>ケイヒ</t>
    </rPh>
    <phoneticPr fontId="8"/>
  </si>
  <si>
    <t>記</t>
    <rPh sb="0" eb="1">
      <t>キ</t>
    </rPh>
    <phoneticPr fontId="8"/>
  </si>
  <si>
    <t>(下記の値を枠内に入力してください。差引精算額は計算式により表示されます。)</t>
    <rPh sb="1" eb="3">
      <t>カキ</t>
    </rPh>
    <rPh sb="4" eb="5">
      <t>アタイ</t>
    </rPh>
    <rPh sb="6" eb="8">
      <t>ワクナイ</t>
    </rPh>
    <rPh sb="9" eb="11">
      <t>ニュウリョク</t>
    </rPh>
    <rPh sb="18" eb="20">
      <t>サシヒキ</t>
    </rPh>
    <rPh sb="20" eb="23">
      <t>セイサンガク</t>
    </rPh>
    <rPh sb="24" eb="26">
      <t>ケイサン</t>
    </rPh>
    <rPh sb="26" eb="27">
      <t>シキ</t>
    </rPh>
    <rPh sb="30" eb="32">
      <t>ヒョウジ</t>
    </rPh>
    <phoneticPr fontId="8"/>
  </si>
  <si>
    <t>収支決算総括表の「F計」の計を記入します</t>
    <rPh sb="0" eb="2">
      <t>シュウシ</t>
    </rPh>
    <rPh sb="2" eb="4">
      <t>ケッサン</t>
    </rPh>
    <rPh sb="4" eb="7">
      <t>ソウカツヒョウ</t>
    </rPh>
    <rPh sb="10" eb="11">
      <t>ケイ</t>
    </rPh>
    <rPh sb="13" eb="14">
      <t>ケイ</t>
    </rPh>
    <rPh sb="15" eb="17">
      <t>キニュウ</t>
    </rPh>
    <phoneticPr fontId="8"/>
  </si>
  <si>
    <t>収支決算総括表の「E分担金以外での支出」の計を記入します</t>
    <rPh sb="0" eb="2">
      <t>シュウシ</t>
    </rPh>
    <rPh sb="2" eb="4">
      <t>ケッサン</t>
    </rPh>
    <rPh sb="4" eb="7">
      <t>ソウカツヒョウ</t>
    </rPh>
    <rPh sb="10" eb="13">
      <t>ブンタンキン</t>
    </rPh>
    <rPh sb="13" eb="15">
      <t>イガイ</t>
    </rPh>
    <rPh sb="17" eb="19">
      <t>シシュツ</t>
    </rPh>
    <rPh sb="21" eb="22">
      <t>ケイ</t>
    </rPh>
    <rPh sb="23" eb="25">
      <t>キニュウ</t>
    </rPh>
    <phoneticPr fontId="8"/>
  </si>
  <si>
    <t>分担金交付額（特別申請がある場合は特別申請交付額との合計）を記入します</t>
    <rPh sb="0" eb="3">
      <t>ブンタンキン</t>
    </rPh>
    <rPh sb="3" eb="6">
      <t>コウフガク</t>
    </rPh>
    <rPh sb="14" eb="16">
      <t>バアイ</t>
    </rPh>
    <rPh sb="17" eb="19">
      <t>トクベツ</t>
    </rPh>
    <rPh sb="19" eb="21">
      <t>シンセイ</t>
    </rPh>
    <rPh sb="30" eb="32">
      <t>キニュウ</t>
    </rPh>
    <phoneticPr fontId="8"/>
  </si>
  <si>
    <t>計算式により表示されます</t>
    <rPh sb="0" eb="2">
      <t>ケイサン</t>
    </rPh>
    <rPh sb="2" eb="3">
      <t>シキ</t>
    </rPh>
    <rPh sb="6" eb="8">
      <t>ヒョウジ</t>
    </rPh>
    <phoneticPr fontId="8"/>
  </si>
  <si>
    <t>(記号番号)　</t>
    <rPh sb="1" eb="3">
      <t>キゴウ</t>
    </rPh>
    <rPh sb="3" eb="5">
      <t>バンゴウ</t>
    </rPh>
    <phoneticPr fontId="8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</si>
  <si>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8"/>
  </si>
  <si>
    <t>計</t>
    <rPh sb="0" eb="1">
      <t>ケイ</t>
    </rPh>
    <phoneticPr fontId="8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</si>
  <si>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8"/>
  </si>
  <si>
    <t>本事業の収入・支出に係る証拠書類等を精査し、正確に処理されていることを確認しました。</t>
    <phoneticPr fontId="8"/>
  </si>
  <si>
    <t>合　　計</t>
    <rPh sb="0" eb="1">
      <t>ゴウ</t>
    </rPh>
    <rPh sb="3" eb="4">
      <t>ケイ</t>
    </rPh>
    <phoneticPr fontId="8"/>
  </si>
  <si>
    <t>回</t>
    <rPh sb="0" eb="1">
      <t>カイ</t>
    </rPh>
    <phoneticPr fontId="8"/>
  </si>
  <si>
    <t>×</t>
    <phoneticPr fontId="8"/>
  </si>
  <si>
    <t>@</t>
    <phoneticPr fontId="8"/>
  </si>
  <si>
    <t>分担金支出　計</t>
    <rPh sb="0" eb="3">
      <t>ブンタンキン</t>
    </rPh>
    <rPh sb="3" eb="5">
      <t>シシュツ</t>
    </rPh>
    <rPh sb="6" eb="7">
      <t>ケイ</t>
    </rPh>
    <phoneticPr fontId="8"/>
  </si>
  <si>
    <t>内　　　　　容</t>
    <rPh sb="0" eb="1">
      <t>ナイ</t>
    </rPh>
    <rPh sb="6" eb="7">
      <t>カタチ</t>
    </rPh>
    <phoneticPr fontId="8"/>
  </si>
  <si>
    <t>＜支出＞</t>
    <rPh sb="1" eb="3">
      <t>シシュツ</t>
    </rPh>
    <phoneticPr fontId="8"/>
  </si>
  <si>
    <t>３　その他</t>
    <rPh sb="4" eb="5">
      <t>タ</t>
    </rPh>
    <phoneticPr fontId="8"/>
  </si>
  <si>
    <t>２　負担金</t>
    <rPh sb="2" eb="5">
      <t>フタンキン</t>
    </rPh>
    <phoneticPr fontId="8"/>
  </si>
  <si>
    <t>東京都分担金</t>
    <rPh sb="0" eb="2">
      <t>トウキョウ</t>
    </rPh>
    <rPh sb="2" eb="3">
      <t>ト</t>
    </rPh>
    <rPh sb="3" eb="5">
      <t>ブンタン</t>
    </rPh>
    <rPh sb="5" eb="6">
      <t>キン</t>
    </rPh>
    <phoneticPr fontId="8"/>
  </si>
  <si>
    <t>１　分担金</t>
    <rPh sb="2" eb="4">
      <t>ブンタン</t>
    </rPh>
    <rPh sb="4" eb="5">
      <t>キン</t>
    </rPh>
    <phoneticPr fontId="8"/>
  </si>
  <si>
    <t>金　　額</t>
    <rPh sb="0" eb="1">
      <t>キン</t>
    </rPh>
    <rPh sb="3" eb="4">
      <t>ガク</t>
    </rPh>
    <phoneticPr fontId="8"/>
  </si>
  <si>
    <t>科　　目</t>
    <rPh sb="0" eb="1">
      <t>カ</t>
    </rPh>
    <rPh sb="3" eb="4">
      <t>モク</t>
    </rPh>
    <phoneticPr fontId="8"/>
  </si>
  <si>
    <t>※</t>
    <phoneticPr fontId="16"/>
  </si>
  <si>
    <t>Ａ４サイズ未満の領収書は、この様式からはみ出さないように貼付</t>
    <phoneticPr fontId="16"/>
  </si>
  <si>
    <t>枚目
　　　　　　枚中</t>
    <rPh sb="0" eb="1">
      <t>マイ</t>
    </rPh>
    <rPh sb="1" eb="2">
      <t>メ</t>
    </rPh>
    <rPh sb="10" eb="11">
      <t>マイ</t>
    </rPh>
    <rPh sb="11" eb="12">
      <t>チュウ</t>
    </rPh>
    <phoneticPr fontId="16"/>
  </si>
  <si>
    <t>科　目</t>
    <rPh sb="0" eb="1">
      <t>カ</t>
    </rPh>
    <rPh sb="2" eb="3">
      <t>モク</t>
    </rPh>
    <phoneticPr fontId="16"/>
  </si>
  <si>
    <t xml:space="preserve">事業に要した経費 </t>
    <phoneticPr fontId="8"/>
  </si>
  <si>
    <t xml:space="preserve">都分担金以外での支出経費 </t>
    <phoneticPr fontId="8"/>
  </si>
  <si>
    <t>都分担金対象支出経費 (1)</t>
    <phoneticPr fontId="8"/>
  </si>
  <si>
    <t>概算払都分担金の額 (2)</t>
    <phoneticPr fontId="8"/>
  </si>
  <si>
    <t>が終了し、添付書類について誤りがないことが確認できましたので、下記のとおり報告します。</t>
    <rPh sb="1" eb="3">
      <t>シュウリョウ</t>
    </rPh>
    <rPh sb="31" eb="33">
      <t>カキ</t>
    </rPh>
    <rPh sb="37" eb="39">
      <t>ホウコク</t>
    </rPh>
    <phoneticPr fontId="8"/>
  </si>
  <si>
    <t xml:space="preserve">３　添付書類等の確認
</t>
    <phoneticPr fontId="12"/>
  </si>
  <si>
    <t xml:space="preserve">(公金取扱者等氏名)　
</t>
    <phoneticPr fontId="12"/>
  </si>
  <si>
    <t>(連絡先)</t>
    <phoneticPr fontId="12"/>
  </si>
  <si>
    <t>　　以下の者が添付書類について誤りがないことを確認した旨、証明します。</t>
    <phoneticPr fontId="12"/>
  </si>
  <si>
    <t>科目毎に別葉とすること</t>
    <rPh sb="0" eb="2">
      <t>カモク</t>
    </rPh>
    <rPh sb="2" eb="3">
      <t>ゴト</t>
    </rPh>
    <rPh sb="4" eb="5">
      <t>ベツ</t>
    </rPh>
    <rPh sb="5" eb="6">
      <t>ヨウ</t>
    </rPh>
    <phoneticPr fontId="16"/>
  </si>
  <si>
    <t>７　雑役務費</t>
    <rPh sb="2" eb="3">
      <t>ザツ</t>
    </rPh>
    <rPh sb="3" eb="6">
      <t>エキムヒ</t>
    </rPh>
    <phoneticPr fontId="12"/>
  </si>
  <si>
    <t>１　物品購入費</t>
    <rPh sb="2" eb="4">
      <t>ブッピン</t>
    </rPh>
    <rPh sb="4" eb="6">
      <t>コウニュウ</t>
    </rPh>
    <rPh sb="6" eb="7">
      <t>ヒ</t>
    </rPh>
    <phoneticPr fontId="8"/>
  </si>
  <si>
    <t>２ 使用料借上料</t>
    <rPh sb="2" eb="5">
      <t>シヨウリョウ</t>
    </rPh>
    <rPh sb="5" eb="7">
      <t>カリア</t>
    </rPh>
    <rPh sb="7" eb="8">
      <t>リョウ</t>
    </rPh>
    <phoneticPr fontId="8"/>
  </si>
  <si>
    <t>３　通信運搬費</t>
    <rPh sb="2" eb="4">
      <t>ツウシン</t>
    </rPh>
    <rPh sb="4" eb="6">
      <t>ウンパン</t>
    </rPh>
    <rPh sb="6" eb="7">
      <t>ヒ</t>
    </rPh>
    <phoneticPr fontId="8"/>
  </si>
  <si>
    <t>４　謝金</t>
    <rPh sb="2" eb="4">
      <t>シャキン</t>
    </rPh>
    <phoneticPr fontId="12"/>
  </si>
  <si>
    <t>５　交通費</t>
    <rPh sb="2" eb="5">
      <t>コウツウヒ</t>
    </rPh>
    <phoneticPr fontId="12"/>
  </si>
  <si>
    <t>６　宿泊費</t>
    <rPh sb="2" eb="5">
      <t>シュクハクヒ</t>
    </rPh>
    <phoneticPr fontId="12"/>
  </si>
  <si>
    <t>２使用料・借上料</t>
    <rPh sb="1" eb="4">
      <t>シヨウリョウ</t>
    </rPh>
    <rPh sb="5" eb="6">
      <t>カ</t>
    </rPh>
    <rPh sb="6" eb="7">
      <t>ウエ</t>
    </rPh>
    <phoneticPr fontId="12"/>
  </si>
  <si>
    <t>３通信運搬費</t>
    <rPh sb="1" eb="3">
      <t>ツウシン</t>
    </rPh>
    <rPh sb="3" eb="5">
      <t>ウンパン</t>
    </rPh>
    <rPh sb="5" eb="6">
      <t>ヒ</t>
    </rPh>
    <phoneticPr fontId="12"/>
  </si>
  <si>
    <t>１物品購入費</t>
    <rPh sb="1" eb="3">
      <t>ブッピン</t>
    </rPh>
    <rPh sb="3" eb="5">
      <t>コウニュウ</t>
    </rPh>
    <rPh sb="5" eb="6">
      <t>ヒ</t>
    </rPh>
    <phoneticPr fontId="12"/>
  </si>
  <si>
    <t>４謝金等</t>
    <rPh sb="1" eb="3">
      <t>シャキン</t>
    </rPh>
    <rPh sb="3" eb="4">
      <t>トウ</t>
    </rPh>
    <phoneticPr fontId="12"/>
  </si>
  <si>
    <t>５交通費</t>
    <rPh sb="1" eb="4">
      <t>コウツウヒ</t>
    </rPh>
    <phoneticPr fontId="12"/>
  </si>
  <si>
    <t>６宿泊費</t>
    <rPh sb="1" eb="4">
      <t>シュクハクヒ</t>
    </rPh>
    <phoneticPr fontId="12"/>
  </si>
  <si>
    <t>７雑役務費</t>
    <rPh sb="1" eb="2">
      <t>ザツ</t>
    </rPh>
    <rPh sb="2" eb="5">
      <t>エキムヒ</t>
    </rPh>
    <phoneticPr fontId="12"/>
  </si>
  <si>
    <t>８分担金以外で支出するもの</t>
    <rPh sb="1" eb="6">
      <t>ブンタンキンイガイ</t>
    </rPh>
    <rPh sb="7" eb="9">
      <t>シシュツ</t>
    </rPh>
    <phoneticPr fontId="12"/>
  </si>
  <si>
    <t>第８号様式</t>
    <rPh sb="0" eb="1">
      <t>ダイ</t>
    </rPh>
    <rPh sb="2" eb="3">
      <t>ゴウ</t>
    </rPh>
    <rPh sb="3" eb="5">
      <t>ヨウシキ</t>
    </rPh>
    <phoneticPr fontId="8"/>
  </si>
  <si>
    <t>公益財団法人東京都スポーツ協会　理事長　様</t>
    <rPh sb="0" eb="2">
      <t>コウエキ</t>
    </rPh>
    <rPh sb="2" eb="4">
      <t>ザイダン</t>
    </rPh>
    <rPh sb="4" eb="6">
      <t>ホウジン</t>
    </rPh>
    <rPh sb="6" eb="9">
      <t>トウキョウト</t>
    </rPh>
    <rPh sb="13" eb="15">
      <t>キョウカイ</t>
    </rPh>
    <rPh sb="16" eb="19">
      <t>リジチョウ</t>
    </rPh>
    <rPh sb="20" eb="21">
      <t>サマ</t>
    </rPh>
    <phoneticPr fontId="8"/>
  </si>
  <si>
    <r>
      <t>差引精算額</t>
    </r>
    <r>
      <rPr>
        <sz val="10.5"/>
        <color indexed="8"/>
        <rFont val="ＭＳ ゴシック"/>
        <family val="3"/>
        <charset val="128"/>
      </rPr>
      <t xml:space="preserve">  (1) －(2)</t>
    </r>
    <phoneticPr fontId="8"/>
  </si>
  <si>
    <t>㊞</t>
    <phoneticPr fontId="8"/>
  </si>
  <si>
    <t>【物品購入に係る添付資料】</t>
    <phoneticPr fontId="12"/>
  </si>
  <si>
    <t>内　　容</t>
    <rPh sb="0" eb="1">
      <t>ナイ</t>
    </rPh>
    <rPh sb="3" eb="4">
      <t>カタチ</t>
    </rPh>
    <phoneticPr fontId="8"/>
  </si>
  <si>
    <t>備　　考</t>
    <rPh sb="0" eb="1">
      <t>ソノオ</t>
    </rPh>
    <rPh sb="3" eb="4">
      <t>コウ</t>
    </rPh>
    <phoneticPr fontId="8"/>
  </si>
  <si>
    <t>科　　目</t>
    <rPh sb="0" eb="1">
      <t>カ</t>
    </rPh>
    <rPh sb="3" eb="4">
      <t>メ</t>
    </rPh>
    <phoneticPr fontId="8"/>
  </si>
  <si>
    <t>８　分担金以外で
　　支出するもの</t>
    <rPh sb="2" eb="5">
      <t>ブンタンキン</t>
    </rPh>
    <rPh sb="5" eb="7">
      <t>イガイ</t>
    </rPh>
    <rPh sb="11" eb="13">
      <t>シシュツ</t>
    </rPh>
    <phoneticPr fontId="8"/>
  </si>
  <si>
    <t>（公金取扱者氏名）</t>
    <rPh sb="1" eb="3">
      <t>コウキン</t>
    </rPh>
    <rPh sb="3" eb="5">
      <t>トリアツカイ</t>
    </rPh>
    <rPh sb="5" eb="6">
      <t>シャ</t>
    </rPh>
    <rPh sb="6" eb="8">
      <t>シメイ</t>
    </rPh>
    <phoneticPr fontId="8"/>
  </si>
  <si>
    <t>（代表者   役 職・氏 名）</t>
    <rPh sb="1" eb="4">
      <t>ダイヒョウシャ</t>
    </rPh>
    <rPh sb="7" eb="8">
      <t>ヤク</t>
    </rPh>
    <rPh sb="9" eb="10">
      <t>ショク</t>
    </rPh>
    <rPh sb="11" eb="12">
      <t>シ</t>
    </rPh>
    <rPh sb="13" eb="14">
      <t>ナ</t>
    </rPh>
    <phoneticPr fontId="8"/>
  </si>
  <si>
    <t>令和７年度スポーツ関係団体への暑さ対策支援事業　実施報告書</t>
    <rPh sb="0" eb="29">
      <t>レイワネンドアツタイサクホジョジギョウジッシホウコクショ</t>
    </rPh>
    <phoneticPr fontId="8"/>
  </si>
  <si>
    <t>令和７年度スポーツ関係団体への暑さ対策支援事業　収支決算書</t>
    <rPh sb="24" eb="26">
      <t>シュウシ</t>
    </rPh>
    <rPh sb="26" eb="29">
      <t>ケッサンショ</t>
    </rPh>
    <phoneticPr fontId="8"/>
  </si>
  <si>
    <r>
      <t>＜収入＞　</t>
    </r>
    <r>
      <rPr>
        <b/>
        <u/>
        <sz val="9"/>
        <color theme="1"/>
        <rFont val="ＭＳ Ｐゴシック"/>
        <family val="3"/>
        <charset val="128"/>
      </rPr>
      <t>※特別申請がある場合は合計額を記載</t>
    </r>
    <rPh sb="1" eb="3">
      <t>シュウニュウ</t>
    </rPh>
    <phoneticPr fontId="8"/>
  </si>
  <si>
    <t>（代表者氏名）　　　　　　　　　　　　　　　　　　　　　　　　　　　　　　　　　</t>
    <rPh sb="1" eb="4">
      <t>ダイヒョウシャ</t>
    </rPh>
    <rPh sb="4" eb="6">
      <t>シメイ</t>
    </rPh>
    <phoneticPr fontId="8"/>
  </si>
  <si>
    <t>「暑対」事業：証拠書類貼付様式</t>
    <rPh sb="1" eb="2">
      <t>アツ</t>
    </rPh>
    <rPh sb="2" eb="3">
      <t>タイ</t>
    </rPh>
    <rPh sb="4" eb="6">
      <t>ジギョウ</t>
    </rPh>
    <rPh sb="7" eb="11">
      <t>ショウコショルイ</t>
    </rPh>
    <rPh sb="11" eb="13">
      <t>チョウフ</t>
    </rPh>
    <rPh sb="13" eb="15">
      <t>ヨウシキ</t>
    </rPh>
    <phoneticPr fontId="16"/>
  </si>
  <si>
    <t>（競技団体名）</t>
    <rPh sb="1" eb="3">
      <t>キョウギ</t>
    </rPh>
    <rPh sb="3" eb="5">
      <t>ダンタイ</t>
    </rPh>
    <rPh sb="5" eb="6">
      <t>メイ</t>
    </rPh>
    <phoneticPr fontId="8"/>
  </si>
  <si>
    <t>競技団体名</t>
    <rPh sb="0" eb="2">
      <t>キョウギ</t>
    </rPh>
    <rPh sb="2" eb="4">
      <t>ダンタイ</t>
    </rPh>
    <rPh sb="4" eb="5">
      <t>メイ</t>
    </rPh>
    <phoneticPr fontId="8"/>
  </si>
  <si>
    <t>競技
団体名</t>
    <rPh sb="0" eb="2">
      <t>キョウギ</t>
    </rPh>
    <rPh sb="3" eb="5">
      <t>ダンタイ</t>
    </rPh>
    <rPh sb="5" eb="6">
      <t>メイ</t>
    </rPh>
    <phoneticPr fontId="16"/>
  </si>
  <si>
    <t>第９号様式</t>
    <rPh sb="0" eb="1">
      <t>ダイ</t>
    </rPh>
    <rPh sb="2" eb="3">
      <t>ゴウ</t>
    </rPh>
    <rPh sb="3" eb="5">
      <t>ヨウシキ</t>
    </rPh>
    <phoneticPr fontId="8"/>
  </si>
  <si>
    <t>第１０号様式</t>
    <rPh sb="0" eb="1">
      <t>ダイ</t>
    </rPh>
    <rPh sb="3" eb="4">
      <t>ゴウ</t>
    </rPh>
    <rPh sb="4" eb="6">
      <t>ヨウシキ</t>
    </rPh>
    <phoneticPr fontId="16"/>
  </si>
  <si>
    <t>ﾌﾘｶﾞﾅ</t>
  </si>
  <si>
    <t>　　　　　　　　　　　　　　　　　　　　　　</t>
    <phoneticPr fontId="8"/>
  </si>
  <si>
    <t>氏　名</t>
  </si>
  <si>
    <t>（　　　　歳）</t>
  </si>
  <si>
    <t>所属先</t>
    <phoneticPr fontId="8"/>
  </si>
  <si>
    <t>名称</t>
    <phoneticPr fontId="8"/>
  </si>
  <si>
    <t>役職</t>
    <phoneticPr fontId="8"/>
  </si>
  <si>
    <t>所在地</t>
    <phoneticPr fontId="8"/>
  </si>
  <si>
    <t>（　　　　　　　）都 道 府 県
（　　　　　　　）区 市 町 村</t>
    <phoneticPr fontId="8"/>
  </si>
  <si>
    <t>略　歴</t>
  </si>
  <si>
    <t>（競技者としての出場大会及び成果、指導活動について具体的に記入）</t>
  </si>
  <si>
    <t>領　　収　　書</t>
    <phoneticPr fontId="16"/>
  </si>
  <si>
    <t>自動計算</t>
    <rPh sb="0" eb="2">
      <t>ジドウ</t>
    </rPh>
    <rPh sb="2" eb="4">
      <t>ケイサン</t>
    </rPh>
    <phoneticPr fontId="16"/>
  </si>
  <si>
    <t>総支給額</t>
    <rPh sb="0" eb="1">
      <t>ソウ</t>
    </rPh>
    <rPh sb="1" eb="4">
      <t>シキュウガク</t>
    </rPh>
    <phoneticPr fontId="16"/>
  </si>
  <si>
    <r>
      <t>②　源泉徴収額・
　　復興特別所得税額
　　</t>
    </r>
    <r>
      <rPr>
        <b/>
        <sz val="9"/>
        <color theme="1"/>
        <rFont val="ＭＳ 明朝"/>
        <family val="1"/>
        <charset val="128"/>
      </rPr>
      <t>【課税対象額×10.21％
　　　　　（小数点切捨）】</t>
    </r>
    <rPh sb="2" eb="4">
      <t>ゲンセン</t>
    </rPh>
    <rPh sb="4" eb="6">
      <t>チョウシュウ</t>
    </rPh>
    <rPh sb="6" eb="7">
      <t>ガク</t>
    </rPh>
    <rPh sb="11" eb="13">
      <t>フッコウ</t>
    </rPh>
    <rPh sb="13" eb="15">
      <t>トクベツ</t>
    </rPh>
    <rPh sb="15" eb="18">
      <t>ショトクゼイ</t>
    </rPh>
    <rPh sb="18" eb="19">
      <t>ガク</t>
    </rPh>
    <rPh sb="23" eb="25">
      <t>カゼイ</t>
    </rPh>
    <rPh sb="25" eb="27">
      <t>タイショウ</t>
    </rPh>
    <rPh sb="27" eb="28">
      <t>ガク</t>
    </rPh>
    <rPh sb="42" eb="45">
      <t>ショウスウテン</t>
    </rPh>
    <rPh sb="45" eb="46">
      <t>キ</t>
    </rPh>
    <rPh sb="46" eb="47">
      <t>ス</t>
    </rPh>
    <phoneticPr fontId="16"/>
  </si>
  <si>
    <t>徴
収</t>
    <rPh sb="0" eb="1">
      <t>シルシ</t>
    </rPh>
    <rPh sb="2" eb="3">
      <t>オサム</t>
    </rPh>
    <phoneticPr fontId="16"/>
  </si>
  <si>
    <t>有</t>
    <rPh sb="0" eb="1">
      <t>アリ</t>
    </rPh>
    <phoneticPr fontId="16"/>
  </si>
  <si>
    <t>源泉額⇒</t>
    <rPh sb="0" eb="2">
      <t>ゲンセン</t>
    </rPh>
    <rPh sb="2" eb="3">
      <t>ガク</t>
    </rPh>
    <phoneticPr fontId="16"/>
  </si>
  <si>
    <t>無</t>
    <rPh sb="0" eb="1">
      <t>ナシ</t>
    </rPh>
    <phoneticPr fontId="16"/>
  </si>
  <si>
    <t>↑小数点切り捨て額</t>
    <rPh sb="1" eb="4">
      <t>ショウスウテン</t>
    </rPh>
    <rPh sb="4" eb="5">
      <t>キ</t>
    </rPh>
    <rPh sb="6" eb="7">
      <t>ス</t>
    </rPh>
    <rPh sb="8" eb="9">
      <t>ガク</t>
    </rPh>
    <phoneticPr fontId="16"/>
  </si>
  <si>
    <r>
      <t xml:space="preserve"> 差引支給額【①—②】</t>
    </r>
    <r>
      <rPr>
        <sz val="11"/>
        <color theme="1"/>
        <rFont val="ＭＳ Ｐゴシック"/>
        <family val="3"/>
        <charset val="128"/>
        <scheme val="minor"/>
      </rPr>
      <t/>
    </r>
    <rPh sb="1" eb="3">
      <t>サシヒキ</t>
    </rPh>
    <rPh sb="3" eb="6">
      <t>シキュウガク</t>
    </rPh>
    <phoneticPr fontId="16"/>
  </si>
  <si>
    <t>差引支給額</t>
    <rPh sb="0" eb="2">
      <t>サシヒ</t>
    </rPh>
    <rPh sb="2" eb="5">
      <t>シキュウガク</t>
    </rPh>
    <phoneticPr fontId="16"/>
  </si>
  <si>
    <t>区分：</t>
    <phoneticPr fontId="16"/>
  </si>
  <si>
    <t>　　　</t>
    <phoneticPr fontId="16"/>
  </si>
  <si>
    <t>【内　 訳】</t>
  </si>
  <si>
    <t>（１）謝　金：</t>
    <phoneticPr fontId="16"/>
  </si>
  <si>
    <t>＠</t>
    <phoneticPr fontId="16"/>
  </si>
  <si>
    <t>円</t>
    <rPh sb="0" eb="1">
      <t>エン</t>
    </rPh>
    <phoneticPr fontId="16"/>
  </si>
  <si>
    <t>×</t>
    <phoneticPr fontId="16"/>
  </si>
  <si>
    <t>日</t>
    <rPh sb="0" eb="1">
      <t>ヒ</t>
    </rPh>
    <phoneticPr fontId="16"/>
  </si>
  <si>
    <t>＝</t>
    <phoneticPr fontId="16"/>
  </si>
  <si>
    <t>￥</t>
    <phoneticPr fontId="16"/>
  </si>
  <si>
    <t>日　程</t>
    <phoneticPr fontId="16"/>
  </si>
  <si>
    <r>
      <rPr>
        <sz val="11"/>
        <color theme="1"/>
        <rFont val="ＭＳ 明朝"/>
        <family val="1"/>
        <charset val="128"/>
      </rPr>
      <t>利用区間</t>
    </r>
    <r>
      <rPr>
        <sz val="8"/>
        <color theme="1"/>
        <rFont val="ＭＳ 明朝"/>
        <family val="1"/>
        <charset val="128"/>
      </rPr>
      <t xml:space="preserve"> ※交通機関記載</t>
    </r>
    <rPh sb="0" eb="2">
      <t>リヨウ</t>
    </rPh>
    <rPh sb="2" eb="4">
      <t>クカン</t>
    </rPh>
    <rPh sb="6" eb="8">
      <t>コウツウ</t>
    </rPh>
    <rPh sb="8" eb="10">
      <t>キカン</t>
    </rPh>
    <rPh sb="10" eb="12">
      <t>キサイ</t>
    </rPh>
    <phoneticPr fontId="16"/>
  </si>
  <si>
    <t>片道料金</t>
    <rPh sb="0" eb="2">
      <t>カタミチ</t>
    </rPh>
    <rPh sb="2" eb="4">
      <t>リョウキン</t>
    </rPh>
    <phoneticPr fontId="16"/>
  </si>
  <si>
    <t>支給金額</t>
    <rPh sb="0" eb="2">
      <t>シキュウ</t>
    </rPh>
    <rPh sb="2" eb="4">
      <t>キンガク</t>
    </rPh>
    <phoneticPr fontId="16"/>
  </si>
  <si>
    <t>日分</t>
    <rPh sb="0" eb="1">
      <t>ヒ</t>
    </rPh>
    <rPh sb="1" eb="2">
      <t>ブン</t>
    </rPh>
    <phoneticPr fontId="16"/>
  </si>
  <si>
    <t>年</t>
    <rPh sb="0" eb="1">
      <t>ネン</t>
    </rPh>
    <phoneticPr fontId="16"/>
  </si>
  <si>
    <t>月</t>
    <rPh sb="0" eb="1">
      <t>ツキ</t>
    </rPh>
    <phoneticPr fontId="16"/>
  </si>
  <si>
    <t>住所：</t>
    <phoneticPr fontId="16"/>
  </si>
  <si>
    <t>氏名：</t>
    <rPh sb="0" eb="2">
      <t>シメイ</t>
    </rPh>
    <phoneticPr fontId="16"/>
  </si>
  <si>
    <t>印</t>
    <rPh sb="0" eb="1">
      <t>イン</t>
    </rPh>
    <phoneticPr fontId="16"/>
  </si>
  <si>
    <t>※住所、氏名とも自筆、捺印のこと</t>
    <rPh sb="1" eb="3">
      <t>ジュウショ</t>
    </rPh>
    <rPh sb="4" eb="6">
      <t>シメイ</t>
    </rPh>
    <phoneticPr fontId="16"/>
  </si>
  <si>
    <t>競技団体名：</t>
    <phoneticPr fontId="16"/>
  </si>
  <si>
    <t>会　　　長：</t>
    <phoneticPr fontId="16"/>
  </si>
  <si>
    <t>様</t>
    <rPh sb="0" eb="1">
      <t>サマ</t>
    </rPh>
    <phoneticPr fontId="16"/>
  </si>
  <si>
    <t>スポーツ関係団体への暑さ対策支援事業</t>
    <rPh sb="4" eb="8">
      <t>カンケイダンタイ</t>
    </rPh>
    <rPh sb="10" eb="11">
      <t>アツ</t>
    </rPh>
    <rPh sb="12" eb="14">
      <t>タイサク</t>
    </rPh>
    <rPh sb="14" eb="18">
      <t>シエンジギョウ</t>
    </rPh>
    <phoneticPr fontId="16"/>
  </si>
  <si>
    <t>（２）交　通　費：</t>
    <rPh sb="3" eb="4">
      <t>コウ</t>
    </rPh>
    <rPh sb="5" eb="6">
      <t>ツウ</t>
    </rPh>
    <rPh sb="7" eb="8">
      <t>ヒ</t>
    </rPh>
    <phoneticPr fontId="16"/>
  </si>
  <si>
    <r>
      <t>①　総支給額
　　</t>
    </r>
    <r>
      <rPr>
        <b/>
        <sz val="10"/>
        <color theme="1"/>
        <rFont val="ＭＳ 明朝"/>
        <family val="1"/>
        <charset val="128"/>
      </rPr>
      <t>【下記内訳（１）＋（２）】</t>
    </r>
    <phoneticPr fontId="16"/>
  </si>
  <si>
    <r>
      <t xml:space="preserve">【　医師 ・ 看護師　・　講演講師等　】 </t>
    </r>
    <r>
      <rPr>
        <sz val="10"/>
        <color theme="1"/>
        <rFont val="ＭＳ 明朝"/>
        <family val="1"/>
        <charset val="128"/>
      </rPr>
      <t>※いずれかに○印</t>
    </r>
    <rPh sb="2" eb="4">
      <t>イシ</t>
    </rPh>
    <rPh sb="7" eb="10">
      <t>カンゴシ</t>
    </rPh>
    <rPh sb="13" eb="17">
      <t>コウエンコウシ</t>
    </rPh>
    <rPh sb="17" eb="18">
      <t>トウ</t>
    </rPh>
    <phoneticPr fontId="16"/>
  </si>
  <si>
    <t>様式第11号</t>
    <phoneticPr fontId="16"/>
  </si>
  <si>
    <t>R7年度　個人領収書</t>
    <rPh sb="2" eb="4">
      <t>ネンド</t>
    </rPh>
    <rPh sb="5" eb="10">
      <t>コジンリョウシュウショ</t>
    </rPh>
    <phoneticPr fontId="16"/>
  </si>
  <si>
    <t xml:space="preserve"> 令和７年度 スポーツ関係団体への暑さ対策支援事業
特別講師略歴</t>
    <rPh sb="28" eb="30">
      <t>コウシ</t>
    </rPh>
    <phoneticPr fontId="8"/>
  </si>
  <si>
    <t>様式第12号</t>
    <phoneticPr fontId="8"/>
  </si>
  <si>
    <t>資格等</t>
    <phoneticPr fontId="8"/>
  </si>
  <si>
    <t>　令和７年○月○日付７TSPO競第○号により決定を受けた事業の実施について全ての事業</t>
    <rPh sb="1" eb="3">
      <t>レイワ</t>
    </rPh>
    <rPh sb="4" eb="5">
      <t>ネン</t>
    </rPh>
    <rPh sb="15" eb="16">
      <t>セリ</t>
    </rPh>
    <rPh sb="16" eb="17">
      <t>ダイ</t>
    </rPh>
    <rPh sb="40" eb="42">
      <t>ジギョウ</t>
    </rPh>
    <phoneticPr fontId="12"/>
  </si>
  <si>
    <t>　(1)第９号様式　収支決算書等</t>
    <rPh sb="4" eb="5">
      <t>ダイ</t>
    </rPh>
    <rPh sb="6" eb="7">
      <t>ゴウ</t>
    </rPh>
    <rPh sb="7" eb="9">
      <t>ヨウシキ</t>
    </rPh>
    <rPh sb="10" eb="12">
      <t>シュウシ</t>
    </rPh>
    <rPh sb="12" eb="14">
      <t>ケッサン</t>
    </rPh>
    <rPh sb="14" eb="15">
      <t>ショ</t>
    </rPh>
    <rPh sb="15" eb="16">
      <t>トウ</t>
    </rPh>
    <phoneticPr fontId="8"/>
  </si>
  <si>
    <t>　(2)第10号様式　証拠書類貼付様式</t>
    <rPh sb="4" eb="5">
      <t>ダイ</t>
    </rPh>
    <rPh sb="7" eb="8">
      <t>ゴウ</t>
    </rPh>
    <rPh sb="8" eb="10">
      <t>ヨウシキ</t>
    </rPh>
    <rPh sb="11" eb="15">
      <t>ショウコショルイ</t>
    </rPh>
    <rPh sb="15" eb="17">
      <t>ハリツケ</t>
    </rPh>
    <rPh sb="17" eb="19">
      <t>ヨウシキ</t>
    </rPh>
    <phoneticPr fontId="8"/>
  </si>
  <si>
    <r>
      <t>Ａ４サイズの領収書は、この様式に張り付けるか、手引き</t>
    </r>
    <r>
      <rPr>
        <sz val="11"/>
        <color theme="1"/>
        <rFont val="ＭＳ Ｐゴシック"/>
        <family val="2"/>
        <charset val="128"/>
        <scheme val="minor"/>
      </rPr>
      <t>を参考にすること</t>
    </r>
    <rPh sb="13" eb="15">
      <t>ヨウシキ</t>
    </rPh>
    <rPh sb="16" eb="17">
      <t>ハ</t>
    </rPh>
    <rPh sb="18" eb="19">
      <t>ツ</t>
    </rPh>
    <rPh sb="23" eb="25">
      <t>テビ</t>
    </rPh>
    <rPh sb="27" eb="29">
      <t>サンコウ</t>
    </rPh>
    <phoneticPr fontId="16"/>
  </si>
  <si>
    <t>　(1)(2)に加え、「物品受払簿」写し及び購入物品等の写真</t>
    <rPh sb="8" eb="9">
      <t>クワ</t>
    </rPh>
    <rPh sb="20" eb="21">
      <t>オヨ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</si>
</sst>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DBNum3][$-411]ggge&quot;年&quot;m&quot;月&quot;d&quot;日&quot;;@"/>
    <numFmt numFmtId="177" formatCode="#,##0_ "/>
    <numFmt numFmtId="178" formatCode="#,##0_ ;[Red]\-#,##0\ "/>
    <numFmt numFmtId="179" formatCode="&quot;¥&quot;#,###.\-"/>
    <numFmt numFmtId="180" formatCode="#,##0.00_ "/>
    <numFmt numFmtId="181" formatCode="m/d;@"/>
    <numFmt numFmtId="182" formatCode="0_);[Red]\(0\)"/>
    <numFmt numFmtId="183" formatCode="#,##0_);[Red]\(#,##0\)"/>
  </numFmts>
  <fonts count="7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81"/>
      <name val="BIZ UDPゴシック"/>
      <family val="3"/>
      <charset val="128"/>
    </font>
    <font>
      <sz val="12"/>
      <color indexed="81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u/>
      <sz val="12"/>
      <color indexed="81"/>
      <name val="BIZ UDP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u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2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b/>
      <sz val="11"/>
      <color rgb="FF0070C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</fills>
  <borders count="150">
    <border>
      <left/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 diagonalUp="1">
      <left/>
      <right style="thin">
        <color theme="1" tint="0.499984740745262"/>
      </right>
      <top/>
      <bottom style="thin">
        <color theme="1" tint="0.499984740745262"/>
      </bottom>
      <diagonal style="thin">
        <color theme="1" tint="0.499984740745262"/>
      </diagonal>
    </border>
    <border diagonalUp="1">
      <left/>
      <right/>
      <top/>
      <bottom style="thin">
        <color theme="1" tint="0.499984740745262"/>
      </bottom>
      <diagonal style="thin">
        <color theme="1" tint="0.499984740745262"/>
      </diagonal>
    </border>
    <border diagonalUp="1">
      <left style="thin">
        <color theme="1" tint="0.499984740745262"/>
      </left>
      <right/>
      <top/>
      <bottom style="thin">
        <color theme="1" tint="0.499984740745262"/>
      </bottom>
      <diagonal style="thin">
        <color theme="1" tint="0.499984740745262"/>
      </diagonal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 diagonalUp="1">
      <left/>
      <right style="thin">
        <color theme="1" tint="0.499984740745262"/>
      </right>
      <top/>
      <bottom/>
      <diagonal style="thin">
        <color theme="1" tint="0.499984740745262"/>
      </diagonal>
    </border>
    <border diagonalUp="1">
      <left/>
      <right/>
      <top/>
      <bottom/>
      <diagonal style="thin">
        <color theme="1" tint="0.499984740745262"/>
      </diagonal>
    </border>
    <border diagonalUp="1">
      <left style="thin">
        <color theme="1" tint="0.499984740745262"/>
      </left>
      <right/>
      <top/>
      <bottom/>
      <diagonal style="thin">
        <color theme="1" tint="0.499984740745262"/>
      </diagonal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 diagonalUp="1">
      <left/>
      <right style="thin">
        <color theme="1" tint="0.499984740745262"/>
      </right>
      <top style="thin">
        <color theme="1" tint="0.499984740745262"/>
      </top>
      <bottom/>
      <diagonal style="thin">
        <color theme="1" tint="0.499984740745262"/>
      </diagonal>
    </border>
    <border diagonalUp="1">
      <left/>
      <right/>
      <top style="thin">
        <color theme="1" tint="0.499984740745262"/>
      </top>
      <bottom/>
      <diagonal style="thin">
        <color theme="1" tint="0.499984740745262"/>
      </diagonal>
    </border>
    <border diagonalUp="1">
      <left style="thin">
        <color theme="1" tint="0.499984740745262"/>
      </left>
      <right/>
      <top style="thin">
        <color theme="1" tint="0.499984740745262"/>
      </top>
      <bottom/>
      <diagonal style="thin">
        <color theme="1" tint="0.499984740745262"/>
      </diagonal>
    </border>
    <border>
      <left/>
      <right/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/>
    <xf numFmtId="0" fontId="13" fillId="0" borderId="0"/>
    <xf numFmtId="0" fontId="13" fillId="0" borderId="0">
      <alignment vertical="center"/>
    </xf>
    <xf numFmtId="0" fontId="3" fillId="0" borderId="0">
      <alignment vertical="center"/>
    </xf>
  </cellStyleXfs>
  <cellXfs count="561">
    <xf numFmtId="0" fontId="0" fillId="0" borderId="0" xfId="0">
      <alignment vertical="center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38" fontId="0" fillId="0" borderId="0" xfId="4" applyFont="1" applyProtection="1">
      <alignment vertical="center"/>
      <protection locked="0"/>
    </xf>
    <xf numFmtId="38" fontId="15" fillId="0" borderId="0" xfId="4" applyFont="1" applyFill="1" applyBorder="1" applyAlignment="1" applyProtection="1">
      <alignment vertical="center"/>
      <protection locked="0"/>
    </xf>
    <xf numFmtId="0" fontId="7" fillId="0" borderId="0" xfId="5">
      <alignment vertical="center"/>
    </xf>
    <xf numFmtId="0" fontId="19" fillId="0" borderId="0" xfId="0" applyFont="1" applyProtection="1">
      <alignment vertical="center"/>
      <protection locked="0"/>
    </xf>
    <xf numFmtId="38" fontId="13" fillId="0" borderId="0" xfId="4" applyFont="1" applyFill="1" applyBorder="1" applyAlignment="1" applyProtection="1">
      <alignment vertical="top" wrapText="1" shrinkToFit="1"/>
    </xf>
    <xf numFmtId="38" fontId="13" fillId="0" borderId="0" xfId="4" applyFont="1" applyBorder="1" applyAlignment="1" applyProtection="1">
      <alignment vertical="center"/>
    </xf>
    <xf numFmtId="0" fontId="6" fillId="0" borderId="0" xfId="5" applyFont="1">
      <alignment vertical="center"/>
    </xf>
    <xf numFmtId="0" fontId="21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17" fillId="0" borderId="0" xfId="0" applyFont="1" applyAlignment="1"/>
    <xf numFmtId="38" fontId="31" fillId="0" borderId="0" xfId="4" applyFont="1" applyProtection="1">
      <alignment vertical="center"/>
      <protection locked="0"/>
    </xf>
    <xf numFmtId="38" fontId="31" fillId="0" borderId="0" xfId="4" applyFont="1" applyFill="1" applyBorder="1" applyAlignment="1" applyProtection="1">
      <alignment vertical="center"/>
      <protection locked="0"/>
    </xf>
    <xf numFmtId="38" fontId="31" fillId="0" borderId="0" xfId="4" applyFont="1" applyBorder="1" applyAlignment="1" applyProtection="1">
      <alignment vertical="center"/>
      <protection locked="0"/>
    </xf>
    <xf numFmtId="38" fontId="31" fillId="0" borderId="0" xfId="4" applyFont="1" applyBorder="1" applyProtection="1">
      <alignment vertical="center"/>
      <protection locked="0"/>
    </xf>
    <xf numFmtId="38" fontId="32" fillId="0" borderId="0" xfId="4" applyFont="1" applyFill="1" applyBorder="1" applyAlignment="1" applyProtection="1">
      <alignment vertical="center"/>
      <protection locked="0"/>
    </xf>
    <xf numFmtId="38" fontId="13" fillId="0" borderId="0" xfId="4" applyFont="1" applyFill="1" applyBorder="1" applyAlignment="1" applyProtection="1">
      <alignment horizontal="center" vertical="center" shrinkToFit="1"/>
      <protection locked="0"/>
    </xf>
    <xf numFmtId="38" fontId="13" fillId="0" borderId="0" xfId="4" applyFont="1" applyFill="1" applyBorder="1" applyAlignment="1" applyProtection="1">
      <alignment vertical="top" wrapText="1" shrinkToFit="1"/>
      <protection locked="0"/>
    </xf>
    <xf numFmtId="38" fontId="31" fillId="0" borderId="13" xfId="4" applyFont="1" applyBorder="1" applyProtection="1">
      <alignment vertical="center"/>
      <protection locked="0"/>
    </xf>
    <xf numFmtId="38" fontId="31" fillId="0" borderId="0" xfId="4" applyFont="1" applyFill="1" applyBorder="1" applyAlignment="1" applyProtection="1">
      <alignment vertical="top" wrapText="1" shrinkToFit="1"/>
    </xf>
    <xf numFmtId="38" fontId="31" fillId="0" borderId="0" xfId="4" applyFont="1" applyFill="1" applyBorder="1" applyAlignment="1" applyProtection="1">
      <alignment vertical="center" shrinkToFit="1"/>
    </xf>
    <xf numFmtId="38" fontId="31" fillId="0" borderId="0" xfId="4" applyFont="1" applyBorder="1" applyAlignment="1" applyProtection="1">
      <alignment vertical="center"/>
    </xf>
    <xf numFmtId="38" fontId="34" fillId="0" borderId="0" xfId="4" applyFont="1" applyBorder="1" applyAlignment="1" applyProtection="1">
      <alignment vertical="center"/>
      <protection locked="0"/>
    </xf>
    <xf numFmtId="38" fontId="35" fillId="0" borderId="0" xfId="4" applyFont="1" applyBorder="1" applyAlignment="1" applyProtection="1">
      <alignment vertical="center"/>
      <protection locked="0"/>
    </xf>
    <xf numFmtId="38" fontId="13" fillId="0" borderId="0" xfId="4" applyFont="1" applyFill="1" applyBorder="1" applyAlignment="1" applyProtection="1">
      <alignment vertical="center" shrinkToFit="1"/>
      <protection locked="0"/>
    </xf>
    <xf numFmtId="38" fontId="13" fillId="0" borderId="0" xfId="4" applyFont="1" applyFill="1" applyBorder="1" applyAlignment="1" applyProtection="1">
      <alignment vertical="top" shrinkToFit="1"/>
      <protection locked="0"/>
    </xf>
    <xf numFmtId="38" fontId="15" fillId="0" borderId="0" xfId="4" applyFont="1" applyFill="1" applyBorder="1" applyAlignment="1" applyProtection="1">
      <alignment vertical="top" wrapText="1" shrinkToFit="1"/>
      <protection locked="0"/>
    </xf>
    <xf numFmtId="38" fontId="15" fillId="0" borderId="0" xfId="4" applyFont="1" applyFill="1" applyBorder="1" applyAlignment="1" applyProtection="1">
      <alignment vertical="top"/>
      <protection locked="0"/>
    </xf>
    <xf numFmtId="38" fontId="13" fillId="0" borderId="0" xfId="4" applyFont="1" applyFill="1" applyBorder="1" applyAlignment="1" applyProtection="1">
      <alignment vertical="center"/>
      <protection locked="0"/>
    </xf>
    <xf numFmtId="38" fontId="31" fillId="0" borderId="0" xfId="4" applyFont="1" applyFill="1" applyBorder="1" applyProtection="1">
      <alignment vertical="center"/>
      <protection locked="0"/>
    </xf>
    <xf numFmtId="38" fontId="37" fillId="0" borderId="0" xfId="4" applyFont="1" applyFill="1" applyBorder="1" applyAlignment="1" applyProtection="1"/>
    <xf numFmtId="38" fontId="37" fillId="0" borderId="0" xfId="4" applyFont="1" applyFill="1" applyBorder="1" applyAlignment="1" applyProtection="1">
      <alignment horizontal="left" wrapText="1" shrinkToFit="1"/>
      <protection locked="0"/>
    </xf>
    <xf numFmtId="38" fontId="35" fillId="0" borderId="0" xfId="4" applyFont="1" applyBorder="1" applyAlignment="1" applyProtection="1">
      <protection locked="0"/>
    </xf>
    <xf numFmtId="38" fontId="35" fillId="0" borderId="0" xfId="4" applyFont="1" applyAlignment="1" applyProtection="1">
      <protection locked="0"/>
    </xf>
    <xf numFmtId="38" fontId="18" fillId="0" borderId="0" xfId="4" applyFont="1" applyAlignment="1" applyProtection="1">
      <protection locked="0"/>
    </xf>
    <xf numFmtId="0" fontId="21" fillId="4" borderId="0" xfId="0" applyFont="1" applyFill="1" applyProtection="1">
      <alignment vertical="center"/>
      <protection locked="0"/>
    </xf>
    <xf numFmtId="0" fontId="27" fillId="4" borderId="0" xfId="0" applyFont="1" applyFill="1">
      <alignment vertical="center"/>
    </xf>
    <xf numFmtId="0" fontId="27" fillId="4" borderId="0" xfId="0" applyFont="1" applyFill="1" applyAlignment="1" applyProtection="1">
      <alignment horizontal="center" vertical="center"/>
      <protection locked="0"/>
    </xf>
    <xf numFmtId="0" fontId="27" fillId="4" borderId="0" xfId="0" applyFont="1" applyFill="1" applyProtection="1">
      <alignment vertical="center"/>
      <protection locked="0"/>
    </xf>
    <xf numFmtId="0" fontId="22" fillId="4" borderId="0" xfId="0" applyFont="1" applyFill="1" applyProtection="1">
      <alignment vertical="center"/>
      <protection locked="0"/>
    </xf>
    <xf numFmtId="0" fontId="24" fillId="4" borderId="0" xfId="0" applyFont="1" applyFill="1" applyAlignment="1" applyProtection="1">
      <alignment horizontal="right" vertical="center"/>
      <protection locked="0"/>
    </xf>
    <xf numFmtId="0" fontId="26" fillId="4" borderId="0" xfId="0" applyFont="1" applyFill="1" applyAlignment="1" applyProtection="1">
      <alignment vertical="top"/>
      <protection locked="0"/>
    </xf>
    <xf numFmtId="0" fontId="21" fillId="4" borderId="61" xfId="0" applyFont="1" applyFill="1" applyBorder="1" applyProtection="1">
      <alignment vertical="center"/>
      <protection locked="0"/>
    </xf>
    <xf numFmtId="0" fontId="21" fillId="4" borderId="59" xfId="0" applyFont="1" applyFill="1" applyBorder="1" applyProtection="1">
      <alignment vertical="center"/>
      <protection locked="0"/>
    </xf>
    <xf numFmtId="38" fontId="25" fillId="4" borderId="0" xfId="1" applyFont="1" applyFill="1" applyProtection="1">
      <alignment vertical="center"/>
      <protection locked="0"/>
    </xf>
    <xf numFmtId="0" fontId="42" fillId="4" borderId="0" xfId="0" applyFont="1" applyFill="1" applyAlignment="1" applyProtection="1">
      <alignment horizontal="right" vertical="center"/>
      <protection locked="0"/>
    </xf>
    <xf numFmtId="38" fontId="43" fillId="4" borderId="0" xfId="1" applyFont="1" applyFill="1" applyProtection="1">
      <alignment vertical="center"/>
      <protection locked="0"/>
    </xf>
    <xf numFmtId="38" fontId="13" fillId="0" borderId="0" xfId="4" applyFont="1" applyFill="1" applyBorder="1" applyAlignment="1" applyProtection="1">
      <alignment horizontal="distributed" vertical="center"/>
      <protection locked="0"/>
    </xf>
    <xf numFmtId="38" fontId="13" fillId="0" borderId="0" xfId="4" applyFont="1" applyBorder="1" applyAlignment="1" applyProtection="1">
      <alignment vertical="center"/>
      <protection locked="0"/>
    </xf>
    <xf numFmtId="38" fontId="13" fillId="0" borderId="0" xfId="4" applyFont="1" applyBorder="1" applyProtection="1">
      <alignment vertical="center"/>
      <protection locked="0"/>
    </xf>
    <xf numFmtId="0" fontId="27" fillId="4" borderId="0" xfId="0" applyFont="1" applyFill="1" applyAlignment="1" applyProtection="1">
      <alignment horizontal="left" vertical="center" indent="2"/>
      <protection locked="0"/>
    </xf>
    <xf numFmtId="0" fontId="20" fillId="0" borderId="0" xfId="5" applyFont="1">
      <alignment vertical="center"/>
    </xf>
    <xf numFmtId="0" fontId="7" fillId="4" borderId="0" xfId="5" applyFill="1">
      <alignment vertical="center"/>
    </xf>
    <xf numFmtId="0" fontId="7" fillId="4" borderId="46" xfId="5" applyFill="1" applyBorder="1">
      <alignment vertical="center"/>
    </xf>
    <xf numFmtId="0" fontId="7" fillId="4" borderId="0" xfId="5" applyFill="1" applyAlignment="1">
      <alignment vertical="center" wrapText="1"/>
    </xf>
    <xf numFmtId="0" fontId="20" fillId="4" borderId="0" xfId="5" applyFont="1" applyFill="1">
      <alignment vertical="center"/>
    </xf>
    <xf numFmtId="0" fontId="46" fillId="4" borderId="0" xfId="0" applyFont="1" applyFill="1" applyProtection="1">
      <alignment vertical="center"/>
      <protection locked="0"/>
    </xf>
    <xf numFmtId="3" fontId="46" fillId="4" borderId="0" xfId="1" applyNumberFormat="1" applyFont="1" applyFill="1" applyBorder="1" applyProtection="1">
      <alignment vertical="center"/>
      <protection locked="0"/>
    </xf>
    <xf numFmtId="0" fontId="46" fillId="4" borderId="58" xfId="0" applyFont="1" applyFill="1" applyBorder="1" applyProtection="1">
      <alignment vertical="center"/>
      <protection locked="0"/>
    </xf>
    <xf numFmtId="3" fontId="46" fillId="5" borderId="1" xfId="1" applyNumberFormat="1" applyFont="1" applyFill="1" applyBorder="1" applyAlignment="1" applyProtection="1">
      <alignment horizontal="right" vertical="center" indent="1"/>
    </xf>
    <xf numFmtId="3" fontId="46" fillId="5" borderId="1" xfId="1" applyNumberFormat="1" applyFont="1" applyFill="1" applyBorder="1" applyAlignment="1" applyProtection="1">
      <alignment horizontal="right" vertical="center" indent="1"/>
      <protection locked="0"/>
    </xf>
    <xf numFmtId="3" fontId="46" fillId="5" borderId="18" xfId="1" applyNumberFormat="1" applyFont="1" applyFill="1" applyBorder="1" applyAlignment="1" applyProtection="1">
      <alignment horizontal="right" vertical="center" indent="1"/>
      <protection locked="0"/>
    </xf>
    <xf numFmtId="177" fontId="47" fillId="4" borderId="117" xfId="0" applyNumberFormat="1" applyFont="1" applyFill="1" applyBorder="1" applyAlignment="1" applyProtection="1">
      <alignment horizontal="right" vertical="center" indent="1"/>
      <protection locked="0"/>
    </xf>
    <xf numFmtId="38" fontId="46" fillId="5" borderId="60" xfId="1" applyFont="1" applyFill="1" applyBorder="1" applyAlignment="1" applyProtection="1">
      <alignment horizontal="right" vertical="center" indent="1"/>
    </xf>
    <xf numFmtId="0" fontId="4" fillId="4" borderId="0" xfId="5" applyFont="1" applyFill="1">
      <alignment vertical="center"/>
    </xf>
    <xf numFmtId="0" fontId="29" fillId="4" borderId="0" xfId="0" applyFont="1" applyFill="1" applyProtection="1">
      <alignment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48" fillId="0" borderId="0" xfId="0" applyFont="1" applyAlignment="1">
      <alignment horizontal="right" vertical="center"/>
    </xf>
    <xf numFmtId="0" fontId="48" fillId="0" borderId="0" xfId="0" applyFont="1" applyAlignment="1">
      <alignment horizontal="center" vertical="center"/>
    </xf>
    <xf numFmtId="0" fontId="49" fillId="0" borderId="0" xfId="0" applyFont="1">
      <alignment vertical="center"/>
    </xf>
    <xf numFmtId="0" fontId="50" fillId="0" borderId="0" xfId="0" applyFont="1" applyAlignment="1">
      <alignment horizontal="center" vertical="center" wrapText="1"/>
    </xf>
    <xf numFmtId="0" fontId="50" fillId="0" borderId="0" xfId="0" applyFont="1">
      <alignment vertical="center"/>
    </xf>
    <xf numFmtId="0" fontId="48" fillId="0" borderId="125" xfId="0" applyFont="1" applyBorder="1" applyAlignment="1">
      <alignment horizontal="center" vertical="center" wrapText="1"/>
    </xf>
    <xf numFmtId="0" fontId="48" fillId="0" borderId="127" xfId="0" applyFont="1" applyBorder="1" applyAlignment="1">
      <alignment horizontal="center" vertical="center" wrapText="1"/>
    </xf>
    <xf numFmtId="0" fontId="48" fillId="0" borderId="131" xfId="0" applyFont="1" applyBorder="1" applyAlignment="1">
      <alignment horizontal="center" vertical="center" wrapText="1"/>
    </xf>
    <xf numFmtId="0" fontId="48" fillId="0" borderId="134" xfId="0" applyFont="1" applyBorder="1" applyAlignment="1">
      <alignment horizontal="center" vertical="center" wrapText="1"/>
    </xf>
    <xf numFmtId="0" fontId="48" fillId="0" borderId="137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0" fillId="0" borderId="0" xfId="10" applyFont="1">
      <alignment vertical="center"/>
    </xf>
    <xf numFmtId="0" fontId="11" fillId="0" borderId="0" xfId="10" applyFont="1">
      <alignment vertical="center"/>
    </xf>
    <xf numFmtId="0" fontId="11" fillId="0" borderId="0" xfId="10" applyFont="1" applyAlignment="1">
      <alignment horizontal="right" vertical="center"/>
    </xf>
    <xf numFmtId="0" fontId="54" fillId="0" borderId="0" xfId="10" applyFont="1">
      <alignment vertical="center"/>
    </xf>
    <xf numFmtId="0" fontId="53" fillId="0" borderId="0" xfId="10" applyFont="1" applyAlignment="1">
      <alignment horizontal="center" vertical="center"/>
    </xf>
    <xf numFmtId="0" fontId="54" fillId="0" borderId="0" xfId="10" applyFont="1" applyAlignment="1">
      <alignment horizontal="center" vertical="center"/>
    </xf>
    <xf numFmtId="0" fontId="10" fillId="7" borderId="0" xfId="10" applyFont="1" applyFill="1">
      <alignment vertical="center"/>
    </xf>
    <xf numFmtId="177" fontId="58" fillId="7" borderId="18" xfId="10" applyNumberFormat="1" applyFont="1" applyFill="1" applyBorder="1">
      <alignment vertical="center"/>
    </xf>
    <xf numFmtId="0" fontId="59" fillId="7" borderId="145" xfId="10" applyFont="1" applyFill="1" applyBorder="1" applyAlignment="1">
      <alignment vertical="center" wrapText="1"/>
    </xf>
    <xf numFmtId="180" fontId="58" fillId="7" borderId="0" xfId="10" applyNumberFormat="1" applyFont="1" applyFill="1">
      <alignment vertical="center"/>
    </xf>
    <xf numFmtId="0" fontId="10" fillId="7" borderId="90" xfId="10" applyFont="1" applyFill="1" applyBorder="1">
      <alignment vertical="center"/>
    </xf>
    <xf numFmtId="0" fontId="59" fillId="7" borderId="146" xfId="10" applyFont="1" applyFill="1" applyBorder="1" applyAlignment="1">
      <alignment horizontal="left" vertical="center" wrapText="1"/>
    </xf>
    <xf numFmtId="0" fontId="58" fillId="7" borderId="0" xfId="10" applyFont="1" applyFill="1">
      <alignment vertical="center"/>
    </xf>
    <xf numFmtId="0" fontId="10" fillId="7" borderId="0" xfId="10" applyFont="1" applyFill="1" applyAlignment="1">
      <alignment vertical="top"/>
    </xf>
    <xf numFmtId="177" fontId="58" fillId="7" borderId="0" xfId="10" applyNumberFormat="1" applyFont="1" applyFill="1">
      <alignment vertical="center"/>
    </xf>
    <xf numFmtId="0" fontId="53" fillId="0" borderId="87" xfId="10" applyFont="1" applyBorder="1" applyAlignment="1">
      <alignment vertical="center" wrapText="1"/>
    </xf>
    <xf numFmtId="0" fontId="53" fillId="0" borderId="21" xfId="10" applyFont="1" applyBorder="1" applyAlignment="1">
      <alignment vertical="center" wrapText="1"/>
    </xf>
    <xf numFmtId="0" fontId="10" fillId="0" borderId="21" xfId="10" applyFont="1" applyBorder="1">
      <alignment vertical="center"/>
    </xf>
    <xf numFmtId="0" fontId="10" fillId="0" borderId="126" xfId="10" applyFont="1" applyBorder="1">
      <alignment vertical="center"/>
    </xf>
    <xf numFmtId="0" fontId="63" fillId="0" borderId="0" xfId="10" applyFont="1" applyAlignment="1">
      <alignment horizontal="left" vertical="center"/>
    </xf>
    <xf numFmtId="0" fontId="63" fillId="0" borderId="0" xfId="10" applyFont="1">
      <alignment vertical="center"/>
    </xf>
    <xf numFmtId="0" fontId="63" fillId="0" borderId="0" xfId="10" applyFont="1" applyAlignment="1">
      <alignment vertical="center" wrapText="1"/>
    </xf>
    <xf numFmtId="0" fontId="10" fillId="0" borderId="139" xfId="10" applyFont="1" applyBorder="1">
      <alignment vertical="center"/>
    </xf>
    <xf numFmtId="0" fontId="63" fillId="0" borderId="88" xfId="10" applyFont="1" applyBorder="1" applyAlignment="1">
      <alignment vertical="center" wrapText="1"/>
    </xf>
    <xf numFmtId="0" fontId="53" fillId="0" borderId="88" xfId="10" applyFont="1" applyBorder="1">
      <alignment vertical="center"/>
    </xf>
    <xf numFmtId="0" fontId="59" fillId="0" borderId="0" xfId="10" applyFont="1">
      <alignment vertical="center"/>
    </xf>
    <xf numFmtId="0" fontId="11" fillId="0" borderId="0" xfId="10" applyFont="1" applyAlignment="1">
      <alignment horizontal="center" vertical="center"/>
    </xf>
    <xf numFmtId="0" fontId="10" fillId="0" borderId="0" xfId="10" applyFont="1" applyAlignment="1">
      <alignment horizontal="center" vertical="center"/>
    </xf>
    <xf numFmtId="0" fontId="66" fillId="0" borderId="88" xfId="10" applyFont="1" applyBorder="1" applyAlignment="1">
      <alignment horizontal="center" vertical="center" wrapText="1"/>
    </xf>
    <xf numFmtId="0" fontId="66" fillId="0" borderId="0" xfId="10" applyFont="1" applyAlignment="1">
      <alignment horizontal="center" vertical="center" wrapText="1"/>
    </xf>
    <xf numFmtId="0" fontId="65" fillId="0" borderId="0" xfId="10" applyFont="1">
      <alignment vertical="center"/>
    </xf>
    <xf numFmtId="0" fontId="67" fillId="0" borderId="0" xfId="10" applyFont="1" applyAlignment="1">
      <alignment vertical="center" wrapText="1"/>
    </xf>
    <xf numFmtId="0" fontId="10" fillId="0" borderId="11" xfId="10" quotePrefix="1" applyFont="1" applyBorder="1" applyAlignment="1">
      <alignment horizontal="center" vertical="center"/>
    </xf>
    <xf numFmtId="0" fontId="10" fillId="0" borderId="0" xfId="10" quotePrefix="1" applyFont="1">
      <alignment vertical="center"/>
    </xf>
    <xf numFmtId="0" fontId="10" fillId="0" borderId="11" xfId="10" applyFont="1" applyBorder="1" applyAlignment="1">
      <alignment horizontal="center" vertical="center"/>
    </xf>
    <xf numFmtId="0" fontId="10" fillId="0" borderId="88" xfId="10" applyFont="1" applyBorder="1">
      <alignment vertical="center"/>
    </xf>
    <xf numFmtId="0" fontId="11" fillId="0" borderId="88" xfId="10" applyFont="1" applyBorder="1" applyAlignment="1">
      <alignment vertical="center" wrapText="1"/>
    </xf>
    <xf numFmtId="0" fontId="11" fillId="0" borderId="0" xfId="10" applyFont="1" applyAlignment="1">
      <alignment vertical="center" wrapText="1"/>
    </xf>
    <xf numFmtId="182" fontId="64" fillId="0" borderId="148" xfId="10" applyNumberFormat="1" applyFont="1" applyBorder="1" applyAlignment="1">
      <alignment vertical="center" wrapText="1"/>
    </xf>
    <xf numFmtId="181" fontId="67" fillId="0" borderId="2" xfId="10" applyNumberFormat="1" applyFont="1" applyBorder="1" applyAlignment="1">
      <alignment vertical="center" wrapText="1"/>
    </xf>
    <xf numFmtId="182" fontId="64" fillId="0" borderId="149" xfId="10" applyNumberFormat="1" applyFont="1" applyBorder="1" applyAlignment="1">
      <alignment vertical="center" wrapText="1"/>
    </xf>
    <xf numFmtId="0" fontId="10" fillId="0" borderId="88" xfId="10" applyFont="1" applyBorder="1" applyAlignment="1">
      <alignment vertical="center" wrapText="1"/>
    </xf>
    <xf numFmtId="0" fontId="10" fillId="0" borderId="0" xfId="10" applyFont="1" applyAlignment="1">
      <alignment vertical="center" wrapText="1"/>
    </xf>
    <xf numFmtId="0" fontId="10" fillId="0" borderId="11" xfId="10" applyFont="1" applyBorder="1">
      <alignment vertical="center"/>
    </xf>
    <xf numFmtId="0" fontId="10" fillId="0" borderId="11" xfId="10" applyFont="1" applyBorder="1" applyAlignment="1">
      <alignment wrapText="1"/>
    </xf>
    <xf numFmtId="0" fontId="10" fillId="0" borderId="11" xfId="10" applyFont="1" applyBorder="1" applyAlignment="1"/>
    <xf numFmtId="0" fontId="69" fillId="0" borderId="128" xfId="10" applyFont="1" applyBorder="1" applyAlignment="1">
      <alignment horizontal="justify" vertical="center"/>
    </xf>
    <xf numFmtId="0" fontId="69" fillId="0" borderId="129" xfId="10" applyFont="1" applyBorder="1" applyAlignment="1">
      <alignment horizontal="justify" vertical="center"/>
    </xf>
    <xf numFmtId="0" fontId="10" fillId="0" borderId="129" xfId="10" applyFont="1" applyBorder="1">
      <alignment vertical="center"/>
    </xf>
    <xf numFmtId="0" fontId="10" fillId="0" borderId="130" xfId="10" applyFont="1" applyBorder="1">
      <alignment vertical="center"/>
    </xf>
    <xf numFmtId="0" fontId="68" fillId="0" borderId="0" xfId="10" applyFont="1" applyAlignment="1">
      <alignment vertical="center" wrapText="1"/>
    </xf>
    <xf numFmtId="0" fontId="2" fillId="4" borderId="0" xfId="5" applyFont="1" applyFill="1">
      <alignment vertical="center"/>
    </xf>
    <xf numFmtId="0" fontId="27" fillId="4" borderId="0" xfId="0" applyFont="1" applyFill="1" applyAlignment="1" applyProtection="1">
      <alignment horizontal="left" vertical="center" indent="3"/>
      <protection locked="0"/>
    </xf>
    <xf numFmtId="0" fontId="27" fillId="4" borderId="0" xfId="0" applyFont="1" applyFill="1" applyAlignment="1" applyProtection="1">
      <alignment horizontal="center" vertical="center"/>
      <protection locked="0"/>
    </xf>
    <xf numFmtId="0" fontId="21" fillId="4" borderId="0" xfId="0" applyFont="1" applyFill="1" applyAlignment="1" applyProtection="1">
      <alignment horizontal="center" vertical="center"/>
      <protection locked="0"/>
    </xf>
    <xf numFmtId="0" fontId="29" fillId="4" borderId="0" xfId="0" applyFont="1" applyFill="1" applyAlignment="1" applyProtection="1">
      <alignment horizontal="center" vertical="center"/>
      <protection locked="0"/>
    </xf>
    <xf numFmtId="0" fontId="21" fillId="4" borderId="0" xfId="0" applyFont="1" applyFill="1" applyAlignment="1" applyProtection="1">
      <alignment horizontal="right" vertical="center"/>
      <protection locked="0"/>
    </xf>
    <xf numFmtId="0" fontId="21" fillId="4" borderId="0" xfId="0" applyFont="1" applyFill="1" applyAlignment="1" applyProtection="1">
      <alignment horizontal="distributed" vertical="center"/>
      <protection locked="0"/>
    </xf>
    <xf numFmtId="176" fontId="21" fillId="4" borderId="0" xfId="0" applyNumberFormat="1" applyFont="1" applyFill="1" applyAlignment="1" applyProtection="1">
      <alignment horizontal="distributed" vertical="center"/>
      <protection locked="0"/>
    </xf>
    <xf numFmtId="0" fontId="27" fillId="4" borderId="0" xfId="0" applyFont="1" applyFill="1" applyAlignment="1" applyProtection="1">
      <alignment horizontal="right" vertical="center"/>
      <protection locked="0"/>
    </xf>
    <xf numFmtId="38" fontId="31" fillId="0" borderId="0" xfId="4" applyFont="1" applyFill="1" applyBorder="1" applyAlignment="1" applyProtection="1">
      <alignment horizontal="center" vertical="center" shrinkToFit="1"/>
    </xf>
    <xf numFmtId="38" fontId="31" fillId="0" borderId="0" xfId="4" applyFont="1" applyAlignment="1" applyProtection="1">
      <alignment vertical="center"/>
      <protection locked="0"/>
    </xf>
    <xf numFmtId="38" fontId="15" fillId="0" borderId="0" xfId="4" applyFont="1" applyAlignment="1" applyProtection="1">
      <alignment vertical="center" wrapText="1"/>
      <protection locked="0"/>
    </xf>
    <xf numFmtId="38" fontId="45" fillId="0" borderId="11" xfId="4" applyFont="1" applyBorder="1" applyAlignment="1" applyProtection="1">
      <alignment horizontal="distributed"/>
    </xf>
    <xf numFmtId="38" fontId="13" fillId="0" borderId="11" xfId="4" applyFont="1" applyBorder="1" applyAlignment="1" applyProtection="1">
      <alignment horizontal="center" vertical="center"/>
    </xf>
    <xf numFmtId="38" fontId="35" fillId="4" borderId="82" xfId="4" applyFont="1" applyFill="1" applyBorder="1" applyAlignment="1" applyProtection="1">
      <alignment horizontal="center" vertical="center" wrapText="1" shrinkToFit="1"/>
    </xf>
    <xf numFmtId="38" fontId="35" fillId="4" borderId="79" xfId="4" applyFont="1" applyFill="1" applyBorder="1" applyAlignment="1" applyProtection="1">
      <alignment horizontal="center" vertical="center" wrapText="1" shrinkToFit="1"/>
    </xf>
    <xf numFmtId="38" fontId="35" fillId="4" borderId="81" xfId="4" applyFont="1" applyFill="1" applyBorder="1" applyAlignment="1" applyProtection="1">
      <alignment horizontal="center" vertical="center" wrapText="1" shrinkToFit="1"/>
    </xf>
    <xf numFmtId="178" fontId="13" fillId="0" borderId="78" xfId="4" applyNumberFormat="1" applyFont="1" applyFill="1" applyBorder="1" applyAlignment="1" applyProtection="1">
      <alignment vertical="center" wrapText="1" shrinkToFit="1"/>
    </xf>
    <xf numFmtId="178" fontId="13" fillId="0" borderId="79" xfId="4" applyNumberFormat="1" applyFont="1" applyFill="1" applyBorder="1" applyAlignment="1" applyProtection="1">
      <alignment vertical="center" wrapText="1" shrinkToFit="1"/>
    </xf>
    <xf numFmtId="38" fontId="13" fillId="0" borderId="79" xfId="4" applyFont="1" applyFill="1" applyBorder="1" applyAlignment="1" applyProtection="1">
      <alignment horizontal="center" vertical="center" wrapText="1" shrinkToFit="1"/>
      <protection locked="0"/>
    </xf>
    <xf numFmtId="38" fontId="13" fillId="0" borderId="81" xfId="4" applyFont="1" applyFill="1" applyBorder="1" applyAlignment="1" applyProtection="1">
      <alignment horizontal="center" vertical="center" wrapText="1" shrinkToFit="1"/>
      <protection locked="0"/>
    </xf>
    <xf numFmtId="38" fontId="13" fillId="0" borderId="78" xfId="4" applyFont="1" applyFill="1" applyBorder="1" applyAlignment="1" applyProtection="1">
      <alignment horizontal="center" vertical="top" wrapText="1" shrinkToFit="1"/>
      <protection locked="0"/>
    </xf>
    <xf numFmtId="38" fontId="13" fillId="0" borderId="79" xfId="4" applyFont="1" applyFill="1" applyBorder="1" applyAlignment="1" applyProtection="1">
      <alignment horizontal="center" vertical="top" wrapText="1" shrinkToFit="1"/>
      <protection locked="0"/>
    </xf>
    <xf numFmtId="38" fontId="13" fillId="0" borderId="80" xfId="4" applyFont="1" applyFill="1" applyBorder="1" applyAlignment="1" applyProtection="1">
      <alignment horizontal="center" vertical="top" wrapText="1" shrinkToFit="1"/>
      <protection locked="0"/>
    </xf>
    <xf numFmtId="38" fontId="13" fillId="0" borderId="0" xfId="4" applyFont="1" applyFill="1" applyBorder="1" applyAlignment="1" applyProtection="1">
      <alignment vertical="center" wrapText="1" shrinkToFit="1"/>
      <protection locked="0"/>
    </xf>
    <xf numFmtId="38" fontId="45" fillId="0" borderId="11" xfId="4" applyFont="1" applyFill="1" applyBorder="1" applyAlignment="1" applyProtection="1">
      <alignment horizontal="distributed" wrapText="1" shrinkToFit="1"/>
    </xf>
    <xf numFmtId="38" fontId="13" fillId="0" borderId="11" xfId="4" applyFont="1" applyFill="1" applyBorder="1" applyAlignment="1" applyProtection="1">
      <alignment horizontal="center" vertical="top" wrapText="1" shrinkToFit="1"/>
    </xf>
    <xf numFmtId="38" fontId="13" fillId="0" borderId="15" xfId="4" applyFont="1" applyFill="1" applyBorder="1" applyAlignment="1" applyProtection="1">
      <alignment horizontal="center" vertical="center" shrinkToFit="1"/>
    </xf>
    <xf numFmtId="38" fontId="13" fillId="0" borderId="65" xfId="4" applyFont="1" applyFill="1" applyBorder="1" applyAlignment="1" applyProtection="1">
      <alignment horizontal="center" vertical="center" shrinkToFit="1"/>
    </xf>
    <xf numFmtId="38" fontId="13" fillId="0" borderId="10" xfId="4" applyFont="1" applyFill="1" applyBorder="1" applyAlignment="1" applyProtection="1">
      <alignment horizontal="center" vertical="center" shrinkToFit="1"/>
      <protection locked="0"/>
    </xf>
    <xf numFmtId="38" fontId="13" fillId="0" borderId="9" xfId="4" applyFont="1" applyFill="1" applyBorder="1" applyAlignment="1" applyProtection="1">
      <alignment horizontal="center" vertical="center" shrinkToFit="1"/>
      <protection locked="0"/>
    </xf>
    <xf numFmtId="38" fontId="31" fillId="0" borderId="10" xfId="4" applyFont="1" applyBorder="1" applyAlignment="1" applyProtection="1">
      <alignment vertical="center"/>
      <protection locked="0"/>
    </xf>
    <xf numFmtId="38" fontId="31" fillId="0" borderId="17" xfId="4" applyFont="1" applyBorder="1" applyAlignment="1" applyProtection="1">
      <alignment vertical="center"/>
      <protection locked="0"/>
    </xf>
    <xf numFmtId="38" fontId="15" fillId="0" borderId="108" xfId="4" applyFont="1" applyBorder="1" applyAlignment="1" applyProtection="1">
      <alignment horizontal="center" vertical="center"/>
      <protection locked="0"/>
    </xf>
    <xf numFmtId="38" fontId="15" fillId="0" borderId="66" xfId="4" applyFont="1" applyBorder="1" applyAlignment="1" applyProtection="1">
      <alignment horizontal="center" vertical="center"/>
      <protection locked="0"/>
    </xf>
    <xf numFmtId="178" fontId="31" fillId="6" borderId="70" xfId="4" applyNumberFormat="1" applyFont="1" applyFill="1" applyBorder="1" applyAlignment="1" applyProtection="1">
      <alignment vertical="center"/>
    </xf>
    <xf numFmtId="178" fontId="31" fillId="6" borderId="17" xfId="4" applyNumberFormat="1" applyFont="1" applyFill="1" applyBorder="1" applyAlignment="1" applyProtection="1">
      <alignment vertical="center"/>
    </xf>
    <xf numFmtId="38" fontId="13" fillId="0" borderId="17" xfId="4" applyFont="1" applyFill="1" applyBorder="1" applyAlignment="1" applyProtection="1">
      <alignment horizontal="center" vertical="center" shrinkToFit="1"/>
    </xf>
    <xf numFmtId="38" fontId="13" fillId="0" borderId="66" xfId="4" applyFont="1" applyFill="1" applyBorder="1" applyAlignment="1" applyProtection="1">
      <alignment horizontal="center" vertical="center" shrinkToFit="1"/>
    </xf>
    <xf numFmtId="38" fontId="15" fillId="0" borderId="121" xfId="4" applyFont="1" applyBorder="1" applyAlignment="1" applyProtection="1">
      <alignment horizontal="center" vertical="center"/>
      <protection locked="0"/>
    </xf>
    <xf numFmtId="38" fontId="15" fillId="0" borderId="123" xfId="4" applyFont="1" applyBorder="1" applyAlignment="1" applyProtection="1">
      <alignment horizontal="center" vertical="center"/>
      <protection locked="0"/>
    </xf>
    <xf numFmtId="178" fontId="31" fillId="3" borderId="124" xfId="4" applyNumberFormat="1" applyFont="1" applyFill="1" applyBorder="1" applyAlignment="1" applyProtection="1">
      <alignment vertical="center"/>
    </xf>
    <xf numFmtId="178" fontId="31" fillId="3" borderId="119" xfId="4" applyNumberFormat="1" applyFont="1" applyFill="1" applyBorder="1" applyAlignment="1" applyProtection="1">
      <alignment vertical="center"/>
    </xf>
    <xf numFmtId="38" fontId="13" fillId="0" borderId="119" xfId="4" applyFont="1" applyFill="1" applyBorder="1" applyAlignment="1" applyProtection="1">
      <alignment horizontal="center" vertical="center" shrinkToFit="1"/>
    </xf>
    <xf numFmtId="38" fontId="13" fillId="0" borderId="123" xfId="4" applyFont="1" applyFill="1" applyBorder="1" applyAlignment="1" applyProtection="1">
      <alignment horizontal="center" vertical="center" shrinkToFit="1"/>
    </xf>
    <xf numFmtId="178" fontId="31" fillId="0" borderId="108" xfId="4" applyNumberFormat="1" applyFont="1" applyBorder="1" applyAlignment="1" applyProtection="1">
      <alignment vertical="center"/>
      <protection locked="0"/>
    </xf>
    <xf numFmtId="178" fontId="31" fillId="0" borderId="17" xfId="4" applyNumberFormat="1" applyFont="1" applyBorder="1" applyAlignment="1" applyProtection="1">
      <alignment vertical="center"/>
      <protection locked="0"/>
    </xf>
    <xf numFmtId="178" fontId="31" fillId="0" borderId="9" xfId="4" applyNumberFormat="1" applyFont="1" applyBorder="1" applyAlignment="1" applyProtection="1">
      <alignment vertical="center"/>
      <protection locked="0"/>
    </xf>
    <xf numFmtId="38" fontId="31" fillId="0" borderId="109" xfId="4" applyFont="1" applyBorder="1" applyAlignment="1" applyProtection="1">
      <alignment vertical="center"/>
      <protection locked="0"/>
    </xf>
    <xf numFmtId="38" fontId="13" fillId="0" borderId="17" xfId="4" applyFont="1" applyFill="1" applyBorder="1" applyAlignment="1" applyProtection="1">
      <alignment horizontal="center" vertical="center" shrinkToFit="1"/>
      <protection locked="0"/>
    </xf>
    <xf numFmtId="38" fontId="13" fillId="0" borderId="15" xfId="4" applyFont="1" applyFill="1" applyBorder="1" applyAlignment="1" applyProtection="1">
      <alignment horizontal="center" vertical="center" shrinkToFit="1"/>
      <protection locked="0"/>
    </xf>
    <xf numFmtId="38" fontId="13" fillId="0" borderId="14" xfId="4" applyFont="1" applyFill="1" applyBorder="1" applyAlignment="1" applyProtection="1">
      <alignment horizontal="center" vertical="center" shrinkToFit="1"/>
      <protection locked="0"/>
    </xf>
    <xf numFmtId="38" fontId="13" fillId="0" borderId="16" xfId="4" applyFont="1" applyFill="1" applyBorder="1" applyAlignment="1" applyProtection="1">
      <alignment horizontal="center" vertical="center" shrinkToFit="1"/>
      <protection locked="0"/>
    </xf>
    <xf numFmtId="38" fontId="31" fillId="0" borderId="16" xfId="4" applyFont="1" applyBorder="1" applyAlignment="1" applyProtection="1">
      <alignment vertical="center"/>
      <protection locked="0"/>
    </xf>
    <xf numFmtId="38" fontId="31" fillId="0" borderId="15" xfId="4" applyFont="1" applyBorder="1" applyAlignment="1" applyProtection="1">
      <alignment vertical="center"/>
      <protection locked="0"/>
    </xf>
    <xf numFmtId="38" fontId="15" fillId="0" borderId="115" xfId="4" applyFont="1" applyBorder="1" applyAlignment="1" applyProtection="1">
      <alignment horizontal="center" vertical="center"/>
      <protection locked="0"/>
    </xf>
    <xf numFmtId="38" fontId="15" fillId="0" borderId="65" xfId="4" applyFont="1" applyBorder="1" applyAlignment="1" applyProtection="1">
      <alignment horizontal="center" vertical="center"/>
      <protection locked="0"/>
    </xf>
    <xf numFmtId="178" fontId="31" fillId="6" borderId="83" xfId="4" applyNumberFormat="1" applyFont="1" applyFill="1" applyBorder="1" applyAlignment="1" applyProtection="1">
      <alignment vertical="center"/>
    </xf>
    <xf numFmtId="178" fontId="31" fillId="6" borderId="15" xfId="4" applyNumberFormat="1" applyFont="1" applyFill="1" applyBorder="1" applyAlignment="1" applyProtection="1">
      <alignment vertical="center"/>
    </xf>
    <xf numFmtId="178" fontId="31" fillId="0" borderId="115" xfId="4" applyNumberFormat="1" applyFont="1" applyBorder="1" applyAlignment="1" applyProtection="1">
      <alignment vertical="center"/>
      <protection locked="0"/>
    </xf>
    <xf numFmtId="178" fontId="31" fillId="0" borderId="15" xfId="4" applyNumberFormat="1" applyFont="1" applyBorder="1" applyAlignment="1" applyProtection="1">
      <alignment vertical="center"/>
      <protection locked="0"/>
    </xf>
    <xf numFmtId="178" fontId="31" fillId="0" borderId="14" xfId="4" applyNumberFormat="1" applyFont="1" applyBorder="1" applyAlignment="1" applyProtection="1">
      <alignment vertical="center"/>
      <protection locked="0"/>
    </xf>
    <xf numFmtId="38" fontId="31" fillId="0" borderId="116" xfId="4" applyFont="1" applyBorder="1" applyAlignment="1" applyProtection="1">
      <alignment vertical="center"/>
      <protection locked="0"/>
    </xf>
    <xf numFmtId="38" fontId="13" fillId="0" borderId="25" xfId="4" applyFont="1" applyFill="1" applyBorder="1" applyAlignment="1" applyProtection="1">
      <alignment horizontal="center" vertical="center" shrinkToFit="1"/>
      <protection locked="0"/>
    </xf>
    <xf numFmtId="38" fontId="13" fillId="0" borderId="23" xfId="4" applyFont="1" applyFill="1" applyBorder="1" applyAlignment="1" applyProtection="1">
      <alignment horizontal="center" vertical="center" shrinkToFit="1"/>
      <protection locked="0"/>
    </xf>
    <xf numFmtId="38" fontId="31" fillId="0" borderId="25" xfId="4" applyFont="1" applyBorder="1" applyAlignment="1" applyProtection="1">
      <alignment vertical="center"/>
      <protection locked="0"/>
    </xf>
    <xf numFmtId="38" fontId="31" fillId="0" borderId="24" xfId="4" applyFont="1" applyBorder="1" applyAlignment="1" applyProtection="1">
      <alignment vertical="center"/>
      <protection locked="0"/>
    </xf>
    <xf numFmtId="38" fontId="31" fillId="0" borderId="107" xfId="4" applyFont="1" applyBorder="1" applyAlignment="1" applyProtection="1">
      <alignment vertical="center"/>
      <protection locked="0"/>
    </xf>
    <xf numFmtId="38" fontId="13" fillId="0" borderId="24" xfId="4" applyFont="1" applyFill="1" applyBorder="1" applyAlignment="1" applyProtection="1">
      <alignment horizontal="center" vertical="center" shrinkToFit="1"/>
      <protection locked="0"/>
    </xf>
    <xf numFmtId="178" fontId="31" fillId="0" borderId="106" xfId="4" applyNumberFormat="1" applyFont="1" applyBorder="1" applyAlignment="1" applyProtection="1">
      <alignment vertical="center"/>
      <protection locked="0"/>
    </xf>
    <xf numFmtId="178" fontId="31" fillId="0" borderId="24" xfId="4" applyNumberFormat="1" applyFont="1" applyBorder="1" applyAlignment="1" applyProtection="1">
      <alignment vertical="center"/>
      <protection locked="0"/>
    </xf>
    <xf numFmtId="178" fontId="31" fillId="0" borderId="23" xfId="4" applyNumberFormat="1" applyFont="1" applyBorder="1" applyAlignment="1" applyProtection="1">
      <alignment vertical="center"/>
      <protection locked="0"/>
    </xf>
    <xf numFmtId="38" fontId="15" fillId="0" borderId="114" xfId="4" applyFont="1" applyBorder="1" applyAlignment="1" applyProtection="1">
      <alignment horizontal="center" vertical="center"/>
      <protection locked="0"/>
    </xf>
    <xf numFmtId="38" fontId="15" fillId="0" borderId="71" xfId="4" applyFont="1" applyBorder="1" applyAlignment="1" applyProtection="1">
      <alignment horizontal="center" vertical="center"/>
      <protection locked="0"/>
    </xf>
    <xf numFmtId="178" fontId="31" fillId="3" borderId="76" xfId="4" applyNumberFormat="1" applyFont="1" applyFill="1" applyBorder="1" applyAlignment="1" applyProtection="1">
      <alignment vertical="center"/>
    </xf>
    <xf numFmtId="178" fontId="31" fillId="3" borderId="63" xfId="4" applyNumberFormat="1" applyFont="1" applyFill="1" applyBorder="1" applyAlignment="1" applyProtection="1">
      <alignment vertical="center"/>
    </xf>
    <xf numFmtId="38" fontId="13" fillId="0" borderId="63" xfId="4" applyFont="1" applyFill="1" applyBorder="1" applyAlignment="1" applyProtection="1">
      <alignment horizontal="center" vertical="center" shrinkToFit="1"/>
    </xf>
    <xf numFmtId="38" fontId="13" fillId="0" borderId="71" xfId="4" applyFont="1" applyFill="1" applyBorder="1" applyAlignment="1" applyProtection="1">
      <alignment horizontal="center" vertical="center" shrinkToFit="1"/>
    </xf>
    <xf numFmtId="178" fontId="31" fillId="6" borderId="75" xfId="4" applyNumberFormat="1" applyFont="1" applyFill="1" applyBorder="1" applyAlignment="1" applyProtection="1">
      <alignment vertical="center"/>
    </xf>
    <xf numFmtId="178" fontId="31" fillId="6" borderId="24" xfId="4" applyNumberFormat="1" applyFont="1" applyFill="1" applyBorder="1" applyAlignment="1" applyProtection="1">
      <alignment vertical="center"/>
    </xf>
    <xf numFmtId="38" fontId="13" fillId="0" borderId="24" xfId="4" applyFont="1" applyFill="1" applyBorder="1" applyAlignment="1" applyProtection="1">
      <alignment horizontal="center" vertical="center" shrinkToFit="1"/>
    </xf>
    <xf numFmtId="38" fontId="13" fillId="0" borderId="67" xfId="4" applyFont="1" applyFill="1" applyBorder="1" applyAlignment="1" applyProtection="1">
      <alignment horizontal="center" vertical="center" shrinkToFit="1"/>
    </xf>
    <xf numFmtId="38" fontId="15" fillId="0" borderId="106" xfId="4" applyFont="1" applyBorder="1" applyAlignment="1" applyProtection="1">
      <alignment horizontal="center" vertical="center"/>
      <protection locked="0"/>
    </xf>
    <xf numFmtId="38" fontId="15" fillId="0" borderId="67" xfId="4" applyFont="1" applyBorder="1" applyAlignment="1" applyProtection="1">
      <alignment horizontal="center" vertical="center"/>
      <protection locked="0"/>
    </xf>
    <xf numFmtId="178" fontId="31" fillId="3" borderId="70" xfId="4" applyNumberFormat="1" applyFont="1" applyFill="1" applyBorder="1" applyAlignment="1" applyProtection="1">
      <alignment vertical="center"/>
    </xf>
    <xf numFmtId="178" fontId="31" fillId="3" borderId="17" xfId="4" applyNumberFormat="1" applyFont="1" applyFill="1" applyBorder="1" applyAlignment="1" applyProtection="1">
      <alignment vertical="center"/>
    </xf>
    <xf numFmtId="178" fontId="31" fillId="0" borderId="121" xfId="4" applyNumberFormat="1" applyFont="1" applyBorder="1" applyAlignment="1" applyProtection="1">
      <alignment vertical="center"/>
      <protection locked="0"/>
    </xf>
    <xf numFmtId="178" fontId="31" fillId="0" borderId="119" xfId="4" applyNumberFormat="1" applyFont="1" applyBorder="1" applyAlignment="1" applyProtection="1">
      <alignment vertical="center"/>
      <protection locked="0"/>
    </xf>
    <xf numFmtId="178" fontId="31" fillId="0" borderId="120" xfId="4" applyNumberFormat="1" applyFont="1" applyBorder="1" applyAlignment="1" applyProtection="1">
      <alignment vertical="center"/>
      <protection locked="0"/>
    </xf>
    <xf numFmtId="38" fontId="13" fillId="0" borderId="118" xfId="4" applyFont="1" applyFill="1" applyBorder="1" applyAlignment="1" applyProtection="1">
      <alignment horizontal="center" vertical="center" shrinkToFit="1"/>
      <protection locked="0"/>
    </xf>
    <xf numFmtId="38" fontId="13" fillId="0" borderId="120" xfId="4" applyFont="1" applyFill="1" applyBorder="1" applyAlignment="1" applyProtection="1">
      <alignment horizontal="center" vertical="center" shrinkToFit="1"/>
      <protection locked="0"/>
    </xf>
    <xf numFmtId="38" fontId="31" fillId="0" borderId="118" xfId="4" applyFont="1" applyBorder="1" applyAlignment="1" applyProtection="1">
      <alignment vertical="center"/>
      <protection locked="0"/>
    </xf>
    <xf numFmtId="38" fontId="31" fillId="0" borderId="119" xfId="4" applyFont="1" applyBorder="1" applyAlignment="1" applyProtection="1">
      <alignment vertical="center"/>
      <protection locked="0"/>
    </xf>
    <xf numFmtId="38" fontId="31" fillId="0" borderId="122" xfId="4" applyFont="1" applyBorder="1" applyAlignment="1" applyProtection="1">
      <alignment vertical="center"/>
      <protection locked="0"/>
    </xf>
    <xf numFmtId="38" fontId="13" fillId="0" borderId="119" xfId="4" applyFont="1" applyFill="1" applyBorder="1" applyAlignment="1" applyProtection="1">
      <alignment horizontal="center" vertical="center" shrinkToFit="1"/>
      <protection locked="0"/>
    </xf>
    <xf numFmtId="38" fontId="36" fillId="3" borderId="90" xfId="4" applyFont="1" applyFill="1" applyBorder="1" applyAlignment="1" applyProtection="1">
      <alignment horizontal="center" vertical="center" wrapText="1" shrinkToFit="1"/>
    </xf>
    <xf numFmtId="38" fontId="36" fillId="3" borderId="30" xfId="4" applyFont="1" applyFill="1" applyBorder="1" applyAlignment="1" applyProtection="1">
      <alignment horizontal="center" vertical="center" wrapText="1" shrinkToFit="1"/>
    </xf>
    <xf numFmtId="38" fontId="36" fillId="3" borderId="28" xfId="4" applyFont="1" applyFill="1" applyBorder="1" applyAlignment="1" applyProtection="1">
      <alignment horizontal="center" vertical="center" wrapText="1" shrinkToFit="1"/>
    </xf>
    <xf numFmtId="178" fontId="13" fillId="0" borderId="29" xfId="4" applyNumberFormat="1" applyFont="1" applyFill="1" applyBorder="1" applyAlignment="1" applyProtection="1">
      <alignment vertical="center" shrinkToFit="1"/>
    </xf>
    <xf numFmtId="178" fontId="13" fillId="0" borderId="30" xfId="4" applyNumberFormat="1" applyFont="1" applyFill="1" applyBorder="1" applyAlignment="1" applyProtection="1">
      <alignment vertical="center" shrinkToFit="1"/>
    </xf>
    <xf numFmtId="38" fontId="13" fillId="0" borderId="30" xfId="4" applyFont="1" applyFill="1" applyBorder="1" applyAlignment="1" applyProtection="1">
      <alignment horizontal="center" vertical="center" shrinkToFit="1"/>
      <protection locked="0"/>
    </xf>
    <xf numFmtId="38" fontId="13" fillId="0" borderId="28" xfId="4" applyFont="1" applyFill="1" applyBorder="1" applyAlignment="1" applyProtection="1">
      <alignment horizontal="center" vertical="center" shrinkToFit="1"/>
      <protection locked="0"/>
    </xf>
    <xf numFmtId="38" fontId="13" fillId="0" borderId="29" xfId="4" applyFont="1" applyFill="1" applyBorder="1" applyAlignment="1" applyProtection="1">
      <alignment horizontal="center" vertical="center" shrinkToFit="1"/>
    </xf>
    <xf numFmtId="38" fontId="13" fillId="0" borderId="30" xfId="4" applyFont="1" applyFill="1" applyBorder="1" applyAlignment="1" applyProtection="1">
      <alignment horizontal="center" vertical="center" shrinkToFit="1"/>
    </xf>
    <xf numFmtId="38" fontId="13" fillId="0" borderId="30" xfId="4" applyFont="1" applyFill="1" applyBorder="1" applyAlignment="1" applyProtection="1">
      <alignment vertical="center" shrinkToFit="1"/>
    </xf>
    <xf numFmtId="38" fontId="31" fillId="0" borderId="30" xfId="4" applyFont="1" applyBorder="1" applyAlignment="1" applyProtection="1">
      <alignment horizontal="center" vertical="center"/>
      <protection locked="0"/>
    </xf>
    <xf numFmtId="38" fontId="31" fillId="0" borderId="36" xfId="4" applyFont="1" applyBorder="1" applyAlignment="1" applyProtection="1">
      <alignment horizontal="center" vertical="center"/>
      <protection locked="0"/>
    </xf>
    <xf numFmtId="178" fontId="31" fillId="0" borderId="112" xfId="4" applyNumberFormat="1" applyFont="1" applyBorder="1" applyAlignment="1" applyProtection="1">
      <alignment vertical="center"/>
      <protection locked="0"/>
    </xf>
    <xf numFmtId="178" fontId="31" fillId="0" borderId="5" xfId="4" applyNumberFormat="1" applyFont="1" applyBorder="1" applyAlignment="1" applyProtection="1">
      <alignment vertical="center"/>
      <protection locked="0"/>
    </xf>
    <xf numFmtId="178" fontId="31" fillId="0" borderId="4" xfId="4" applyNumberFormat="1" applyFont="1" applyBorder="1" applyAlignment="1" applyProtection="1">
      <alignment vertical="center"/>
      <protection locked="0"/>
    </xf>
    <xf numFmtId="38" fontId="13" fillId="0" borderId="6" xfId="4" applyFont="1" applyFill="1" applyBorder="1" applyAlignment="1" applyProtection="1">
      <alignment horizontal="center" vertical="center" shrinkToFit="1"/>
      <protection locked="0"/>
    </xf>
    <xf numFmtId="38" fontId="13" fillId="0" borderId="4" xfId="4" applyFont="1" applyFill="1" applyBorder="1" applyAlignment="1" applyProtection="1">
      <alignment horizontal="center" vertical="center" shrinkToFit="1"/>
      <protection locked="0"/>
    </xf>
    <xf numFmtId="38" fontId="31" fillId="0" borderId="6" xfId="4" applyFont="1" applyBorder="1" applyAlignment="1" applyProtection="1">
      <alignment vertical="center"/>
      <protection locked="0"/>
    </xf>
    <xf numFmtId="38" fontId="31" fillId="0" borderId="5" xfId="4" applyFont="1" applyBorder="1" applyAlignment="1" applyProtection="1">
      <alignment vertical="center"/>
      <protection locked="0"/>
    </xf>
    <xf numFmtId="38" fontId="31" fillId="0" borderId="113" xfId="4" applyFont="1" applyBorder="1" applyAlignment="1" applyProtection="1">
      <alignment vertical="center"/>
      <protection locked="0"/>
    </xf>
    <xf numFmtId="38" fontId="13" fillId="0" borderId="5" xfId="4" applyFont="1" applyFill="1" applyBorder="1" applyAlignment="1" applyProtection="1">
      <alignment horizontal="center" vertical="center" shrinkToFit="1"/>
      <protection locked="0"/>
    </xf>
    <xf numFmtId="178" fontId="13" fillId="0" borderId="32" xfId="4" applyNumberFormat="1" applyFont="1" applyFill="1" applyBorder="1" applyAlignment="1" applyProtection="1">
      <alignment vertical="center" shrinkToFit="1"/>
    </xf>
    <xf numFmtId="178" fontId="13" fillId="0" borderId="0" xfId="4" applyNumberFormat="1" applyFont="1" applyFill="1" applyBorder="1" applyAlignment="1" applyProtection="1">
      <alignment vertical="center" shrinkToFit="1"/>
    </xf>
    <xf numFmtId="38" fontId="13" fillId="0" borderId="12" xfId="4" applyFont="1" applyFill="1" applyBorder="1" applyAlignment="1" applyProtection="1">
      <alignment horizontal="center" vertical="center" shrinkToFit="1"/>
      <protection locked="0"/>
    </xf>
    <xf numFmtId="38" fontId="13" fillId="0" borderId="7" xfId="4" applyFont="1" applyFill="1" applyBorder="1" applyAlignment="1" applyProtection="1">
      <alignment horizontal="center" vertical="center" shrinkToFit="1"/>
      <protection locked="0"/>
    </xf>
    <xf numFmtId="38" fontId="13" fillId="0" borderId="0" xfId="4" applyFont="1" applyFill="1" applyBorder="1" applyAlignment="1" applyProtection="1">
      <alignment horizontal="center" vertical="center" shrinkToFit="1"/>
      <protection locked="0"/>
    </xf>
    <xf numFmtId="38" fontId="13" fillId="0" borderId="13" xfId="4" applyFont="1" applyFill="1" applyBorder="1" applyAlignment="1" applyProtection="1">
      <alignment horizontal="center" vertical="center" shrinkToFit="1"/>
      <protection locked="0"/>
    </xf>
    <xf numFmtId="38" fontId="13" fillId="0" borderId="11" xfId="4" applyFont="1" applyFill="1" applyBorder="1" applyAlignment="1" applyProtection="1">
      <alignment horizontal="center" vertical="center" shrinkToFit="1"/>
      <protection locked="0"/>
    </xf>
    <xf numFmtId="38" fontId="13" fillId="0" borderId="2" xfId="4" applyFont="1" applyFill="1" applyBorder="1" applyAlignment="1" applyProtection="1">
      <alignment horizontal="center" vertical="center" shrinkToFit="1"/>
      <protection locked="0"/>
    </xf>
    <xf numFmtId="38" fontId="13" fillId="0" borderId="10" xfId="4" applyFont="1" applyFill="1" applyBorder="1" applyAlignment="1" applyProtection="1">
      <alignment vertical="center" shrinkToFit="1"/>
      <protection locked="0"/>
    </xf>
    <xf numFmtId="38" fontId="13" fillId="0" borderId="17" xfId="4" applyFont="1" applyFill="1" applyBorder="1" applyAlignment="1" applyProtection="1">
      <alignment vertical="center" shrinkToFit="1"/>
      <protection locked="0"/>
    </xf>
    <xf numFmtId="38" fontId="13" fillId="0" borderId="9" xfId="4" applyFont="1" applyFill="1" applyBorder="1" applyAlignment="1" applyProtection="1">
      <alignment vertical="center" shrinkToFit="1"/>
      <protection locked="0"/>
    </xf>
    <xf numFmtId="38" fontId="13" fillId="0" borderId="32" xfId="4" applyFont="1" applyFill="1" applyBorder="1" applyAlignment="1" applyProtection="1">
      <alignment horizontal="center" vertical="center" shrinkToFit="1"/>
      <protection locked="0"/>
    </xf>
    <xf numFmtId="38" fontId="13" fillId="0" borderId="62" xfId="4" applyFont="1" applyFill="1" applyBorder="1" applyAlignment="1" applyProtection="1">
      <alignment vertical="center" shrinkToFit="1"/>
      <protection locked="0"/>
    </xf>
    <xf numFmtId="38" fontId="13" fillId="0" borderId="63" xfId="4" applyFont="1" applyFill="1" applyBorder="1" applyAlignment="1" applyProtection="1">
      <alignment vertical="center" shrinkToFit="1"/>
      <protection locked="0"/>
    </xf>
    <xf numFmtId="38" fontId="13" fillId="0" borderId="64" xfId="4" applyFont="1" applyFill="1" applyBorder="1" applyAlignment="1" applyProtection="1">
      <alignment vertical="center" shrinkToFit="1"/>
      <protection locked="0"/>
    </xf>
    <xf numFmtId="38" fontId="31" fillId="3" borderId="92" xfId="4" applyFont="1" applyFill="1" applyBorder="1" applyAlignment="1" applyProtection="1">
      <alignment horizontal="left" vertical="center" wrapText="1" shrinkToFit="1"/>
    </xf>
    <xf numFmtId="38" fontId="31" fillId="3" borderId="12" xfId="4" applyFont="1" applyFill="1" applyBorder="1" applyAlignment="1" applyProtection="1">
      <alignment horizontal="left" vertical="center" wrapText="1" shrinkToFit="1"/>
    </xf>
    <xf numFmtId="38" fontId="31" fillId="3" borderId="7" xfId="4" applyFont="1" applyFill="1" applyBorder="1" applyAlignment="1" applyProtection="1">
      <alignment horizontal="left" vertical="center" wrapText="1" shrinkToFit="1"/>
    </xf>
    <xf numFmtId="38" fontId="31" fillId="3" borderId="88" xfId="4" applyFont="1" applyFill="1" applyBorder="1" applyAlignment="1" applyProtection="1">
      <alignment horizontal="left" vertical="center" wrapText="1" shrinkToFit="1"/>
    </xf>
    <xf numFmtId="38" fontId="31" fillId="3" borderId="0" xfId="4" applyFont="1" applyFill="1" applyBorder="1" applyAlignment="1" applyProtection="1">
      <alignment horizontal="left" vertical="center" wrapText="1" shrinkToFit="1"/>
    </xf>
    <xf numFmtId="38" fontId="31" fillId="3" borderId="13" xfId="4" applyFont="1" applyFill="1" applyBorder="1" applyAlignment="1" applyProtection="1">
      <alignment horizontal="left" vertical="center" wrapText="1" shrinkToFit="1"/>
    </xf>
    <xf numFmtId="38" fontId="13" fillId="0" borderId="118" xfId="4" applyFont="1" applyFill="1" applyBorder="1" applyAlignment="1" applyProtection="1">
      <alignment vertical="center" shrinkToFit="1"/>
      <protection locked="0"/>
    </xf>
    <xf numFmtId="38" fontId="13" fillId="0" borderId="119" xfId="4" applyFont="1" applyFill="1" applyBorder="1" applyAlignment="1" applyProtection="1">
      <alignment vertical="center" shrinkToFit="1"/>
      <protection locked="0"/>
    </xf>
    <xf numFmtId="38" fontId="13" fillId="0" borderId="120" xfId="4" applyFont="1" applyFill="1" applyBorder="1" applyAlignment="1" applyProtection="1">
      <alignment vertical="center" shrinkToFit="1"/>
      <protection locked="0"/>
    </xf>
    <xf numFmtId="38" fontId="31" fillId="6" borderId="87" xfId="4" applyFont="1" applyFill="1" applyBorder="1" applyAlignment="1" applyProtection="1">
      <alignment vertical="center" wrapText="1"/>
    </xf>
    <xf numFmtId="38" fontId="31" fillId="6" borderId="21" xfId="4" applyFont="1" applyFill="1" applyBorder="1" applyAlignment="1" applyProtection="1">
      <alignment vertical="center" wrapText="1"/>
    </xf>
    <xf numFmtId="38" fontId="31" fillId="6" borderId="20" xfId="4" applyFont="1" applyFill="1" applyBorder="1" applyAlignment="1" applyProtection="1">
      <alignment vertical="center" wrapText="1"/>
    </xf>
    <xf numFmtId="38" fontId="31" fillId="6" borderId="88" xfId="4" applyFont="1" applyFill="1" applyBorder="1" applyAlignment="1" applyProtection="1">
      <alignment vertical="center" wrapText="1"/>
    </xf>
    <xf numFmtId="38" fontId="31" fillId="6" borderId="0" xfId="4" applyFont="1" applyFill="1" applyBorder="1" applyAlignment="1" applyProtection="1">
      <alignment vertical="center" wrapText="1"/>
    </xf>
    <xf numFmtId="38" fontId="31" fillId="6" borderId="13" xfId="4" applyFont="1" applyFill="1" applyBorder="1" applyAlignment="1" applyProtection="1">
      <alignment vertical="center" wrapText="1"/>
    </xf>
    <xf numFmtId="38" fontId="31" fillId="6" borderId="89" xfId="4" applyFont="1" applyFill="1" applyBorder="1" applyAlignment="1" applyProtection="1">
      <alignment vertical="center" wrapText="1"/>
    </xf>
    <xf numFmtId="38" fontId="31" fillId="6" borderId="85" xfId="4" applyFont="1" applyFill="1" applyBorder="1" applyAlignment="1" applyProtection="1">
      <alignment vertical="center" wrapText="1"/>
    </xf>
    <xf numFmtId="38" fontId="31" fillId="6" borderId="86" xfId="4" applyFont="1" applyFill="1" applyBorder="1" applyAlignment="1" applyProtection="1">
      <alignment vertical="center" wrapText="1"/>
    </xf>
    <xf numFmtId="178" fontId="13" fillId="0" borderId="22" xfId="4" applyNumberFormat="1" applyFont="1" applyFill="1" applyBorder="1" applyAlignment="1" applyProtection="1">
      <alignment vertical="center"/>
    </xf>
    <xf numFmtId="178" fontId="13" fillId="0" borderId="21" xfId="4" applyNumberFormat="1" applyFont="1" applyFill="1" applyBorder="1" applyAlignment="1" applyProtection="1">
      <alignment vertical="center"/>
    </xf>
    <xf numFmtId="178" fontId="13" fillId="0" borderId="32" xfId="4" applyNumberFormat="1" applyFont="1" applyFill="1" applyBorder="1" applyAlignment="1" applyProtection="1">
      <alignment vertical="center"/>
    </xf>
    <xf numFmtId="178" fontId="13" fillId="0" borderId="0" xfId="4" applyNumberFormat="1" applyFont="1" applyFill="1" applyBorder="1" applyAlignment="1" applyProtection="1">
      <alignment vertical="center"/>
    </xf>
    <xf numFmtId="178" fontId="13" fillId="0" borderId="84" xfId="4" applyNumberFormat="1" applyFont="1" applyFill="1" applyBorder="1" applyAlignment="1" applyProtection="1">
      <alignment vertical="center"/>
    </xf>
    <xf numFmtId="178" fontId="13" fillId="0" borderId="85" xfId="4" applyNumberFormat="1" applyFont="1" applyFill="1" applyBorder="1" applyAlignment="1" applyProtection="1">
      <alignment vertical="center"/>
    </xf>
    <xf numFmtId="38" fontId="31" fillId="0" borderId="21" xfId="4" applyFont="1" applyFill="1" applyBorder="1" applyAlignment="1" applyProtection="1">
      <alignment horizontal="center" vertical="center"/>
      <protection locked="0"/>
    </xf>
    <xf numFmtId="38" fontId="31" fillId="0" borderId="20" xfId="4" applyFont="1" applyFill="1" applyBorder="1" applyAlignment="1" applyProtection="1">
      <alignment horizontal="center" vertical="center"/>
      <protection locked="0"/>
    </xf>
    <xf numFmtId="38" fontId="31" fillId="0" borderId="0" xfId="4" applyFont="1" applyFill="1" applyBorder="1" applyAlignment="1" applyProtection="1">
      <alignment horizontal="center" vertical="center"/>
      <protection locked="0"/>
    </xf>
    <xf numFmtId="38" fontId="31" fillId="0" borderId="13" xfId="4" applyFont="1" applyFill="1" applyBorder="1" applyAlignment="1" applyProtection="1">
      <alignment horizontal="center" vertical="center"/>
      <protection locked="0"/>
    </xf>
    <xf numFmtId="38" fontId="31" fillId="0" borderId="85" xfId="4" applyFont="1" applyFill="1" applyBorder="1" applyAlignment="1" applyProtection="1">
      <alignment horizontal="center" vertical="center"/>
      <protection locked="0"/>
    </xf>
    <xf numFmtId="38" fontId="31" fillId="0" borderId="86" xfId="4" applyFont="1" applyFill="1" applyBorder="1" applyAlignment="1" applyProtection="1">
      <alignment horizontal="center" vertical="center"/>
      <protection locked="0"/>
    </xf>
    <xf numFmtId="38" fontId="13" fillId="0" borderId="25" xfId="4" applyFont="1" applyFill="1" applyBorder="1" applyAlignment="1" applyProtection="1">
      <alignment vertical="center" shrinkToFit="1"/>
      <protection locked="0"/>
    </xf>
    <xf numFmtId="38" fontId="13" fillId="0" borderId="24" xfId="4" applyFont="1" applyFill="1" applyBorder="1" applyAlignment="1" applyProtection="1">
      <alignment vertical="center" shrinkToFit="1"/>
      <protection locked="0"/>
    </xf>
    <xf numFmtId="38" fontId="13" fillId="0" borderId="23" xfId="4" applyFont="1" applyFill="1" applyBorder="1" applyAlignment="1" applyProtection="1">
      <alignment vertical="center" shrinkToFit="1"/>
      <protection locked="0"/>
    </xf>
    <xf numFmtId="38" fontId="13" fillId="0" borderId="16" xfId="4" applyFont="1" applyFill="1" applyBorder="1" applyAlignment="1" applyProtection="1">
      <alignment vertical="center" shrinkToFit="1"/>
      <protection locked="0"/>
    </xf>
    <xf numFmtId="38" fontId="13" fillId="0" borderId="15" xfId="4" applyFont="1" applyFill="1" applyBorder="1" applyAlignment="1" applyProtection="1">
      <alignment vertical="center" shrinkToFit="1"/>
      <protection locked="0"/>
    </xf>
    <xf numFmtId="38" fontId="13" fillId="0" borderId="14" xfId="4" applyFont="1" applyFill="1" applyBorder="1" applyAlignment="1" applyProtection="1">
      <alignment vertical="center" shrinkToFit="1"/>
      <protection locked="0"/>
    </xf>
    <xf numFmtId="38" fontId="13" fillId="0" borderId="35" xfId="4" applyFont="1" applyFill="1" applyBorder="1" applyAlignment="1" applyProtection="1">
      <alignment vertical="center" shrinkToFit="1"/>
      <protection locked="0"/>
    </xf>
    <xf numFmtId="38" fontId="13" fillId="0" borderId="34" xfId="4" applyFont="1" applyFill="1" applyBorder="1" applyAlignment="1" applyProtection="1">
      <alignment vertical="center" shrinkToFit="1"/>
      <protection locked="0"/>
    </xf>
    <xf numFmtId="38" fontId="13" fillId="0" borderId="33" xfId="4" applyFont="1" applyFill="1" applyBorder="1" applyAlignment="1" applyProtection="1">
      <alignment vertical="center" shrinkToFit="1"/>
      <protection locked="0"/>
    </xf>
    <xf numFmtId="38" fontId="13" fillId="0" borderId="3" xfId="4" applyFont="1" applyFill="1" applyBorder="1" applyAlignment="1" applyProtection="1">
      <alignment horizontal="center" vertical="center" shrinkToFit="1"/>
      <protection locked="0"/>
    </xf>
    <xf numFmtId="178" fontId="31" fillId="0" borderId="110" xfId="4" applyNumberFormat="1" applyFont="1" applyBorder="1" applyAlignment="1" applyProtection="1">
      <alignment vertical="center"/>
      <protection locked="0"/>
    </xf>
    <xf numFmtId="178" fontId="31" fillId="0" borderId="34" xfId="4" applyNumberFormat="1" applyFont="1" applyBorder="1" applyAlignment="1" applyProtection="1">
      <alignment vertical="center"/>
      <protection locked="0"/>
    </xf>
    <xf numFmtId="178" fontId="31" fillId="0" borderId="33" xfId="4" applyNumberFormat="1" applyFont="1" applyBorder="1" applyAlignment="1" applyProtection="1">
      <alignment vertical="center"/>
      <protection locked="0"/>
    </xf>
    <xf numFmtId="38" fontId="13" fillId="0" borderId="35" xfId="4" applyFont="1" applyFill="1" applyBorder="1" applyAlignment="1" applyProtection="1">
      <alignment horizontal="center" vertical="center" shrinkToFit="1"/>
      <protection locked="0"/>
    </xf>
    <xf numFmtId="38" fontId="13" fillId="0" borderId="33" xfId="4" applyFont="1" applyFill="1" applyBorder="1" applyAlignment="1" applyProtection="1">
      <alignment horizontal="center" vertical="center" shrinkToFit="1"/>
      <protection locked="0"/>
    </xf>
    <xf numFmtId="38" fontId="31" fillId="0" borderId="35" xfId="4" applyFont="1" applyBorder="1" applyAlignment="1" applyProtection="1">
      <alignment vertical="center"/>
      <protection locked="0"/>
    </xf>
    <xf numFmtId="38" fontId="31" fillId="0" borderId="34" xfId="4" applyFont="1" applyBorder="1" applyAlignment="1" applyProtection="1">
      <alignment vertical="center"/>
      <protection locked="0"/>
    </xf>
    <xf numFmtId="38" fontId="31" fillId="0" borderId="111" xfId="4" applyFont="1" applyBorder="1" applyAlignment="1" applyProtection="1">
      <alignment vertical="center"/>
      <protection locked="0"/>
    </xf>
    <xf numFmtId="38" fontId="13" fillId="0" borderId="34" xfId="4" applyFont="1" applyFill="1" applyBorder="1" applyAlignment="1" applyProtection="1">
      <alignment horizontal="center" vertical="center" shrinkToFit="1"/>
      <protection locked="0"/>
    </xf>
    <xf numFmtId="38" fontId="15" fillId="0" borderId="110" xfId="4" applyFont="1" applyBorder="1" applyAlignment="1" applyProtection="1">
      <alignment horizontal="center" vertical="center"/>
      <protection locked="0"/>
    </xf>
    <xf numFmtId="38" fontId="15" fillId="0" borderId="69" xfId="4" applyFont="1" applyBorder="1" applyAlignment="1" applyProtection="1">
      <alignment horizontal="center" vertical="center"/>
      <protection locked="0"/>
    </xf>
    <xf numFmtId="178" fontId="31" fillId="3" borderId="77" xfId="4" applyNumberFormat="1" applyFont="1" applyFill="1" applyBorder="1" applyAlignment="1" applyProtection="1">
      <alignment vertical="center"/>
    </xf>
    <xf numFmtId="178" fontId="31" fillId="3" borderId="34" xfId="4" applyNumberFormat="1" applyFont="1" applyFill="1" applyBorder="1" applyAlignment="1" applyProtection="1">
      <alignment vertical="center"/>
    </xf>
    <xf numFmtId="38" fontId="13" fillId="0" borderId="34" xfId="4" applyFont="1" applyFill="1" applyBorder="1" applyAlignment="1" applyProtection="1">
      <alignment horizontal="center" vertical="center" shrinkToFit="1"/>
    </xf>
    <xf numFmtId="38" fontId="13" fillId="0" borderId="69" xfId="4" applyFont="1" applyFill="1" applyBorder="1" applyAlignment="1" applyProtection="1">
      <alignment horizontal="center" vertical="center" shrinkToFit="1"/>
    </xf>
    <xf numFmtId="38" fontId="13" fillId="3" borderId="88" xfId="4" applyFont="1" applyFill="1" applyBorder="1" applyAlignment="1" applyProtection="1">
      <alignment vertical="center" shrinkToFit="1"/>
    </xf>
    <xf numFmtId="38" fontId="13" fillId="3" borderId="0" xfId="4" applyFont="1" applyFill="1" applyBorder="1" applyAlignment="1" applyProtection="1">
      <alignment vertical="center" shrinkToFit="1"/>
    </xf>
    <xf numFmtId="38" fontId="13" fillId="3" borderId="13" xfId="4" applyFont="1" applyFill="1" applyBorder="1" applyAlignment="1" applyProtection="1">
      <alignment vertical="center" shrinkToFit="1"/>
    </xf>
    <xf numFmtId="38" fontId="13" fillId="3" borderId="93" xfId="4" applyFont="1" applyFill="1" applyBorder="1" applyAlignment="1" applyProtection="1">
      <alignment vertical="center" shrinkToFit="1"/>
    </xf>
    <xf numFmtId="38" fontId="13" fillId="3" borderId="11" xfId="4" applyFont="1" applyFill="1" applyBorder="1" applyAlignment="1" applyProtection="1">
      <alignment vertical="center" shrinkToFit="1"/>
    </xf>
    <xf numFmtId="38" fontId="13" fillId="3" borderId="2" xfId="4" applyFont="1" applyFill="1" applyBorder="1" applyAlignment="1" applyProtection="1">
      <alignment vertical="center" shrinkToFit="1"/>
    </xf>
    <xf numFmtId="178" fontId="13" fillId="0" borderId="3" xfId="4" applyNumberFormat="1" applyFont="1" applyFill="1" applyBorder="1" applyAlignment="1" applyProtection="1">
      <alignment vertical="center" shrinkToFit="1"/>
    </xf>
    <xf numFmtId="178" fontId="13" fillId="0" borderId="11" xfId="4" applyNumberFormat="1" applyFont="1" applyFill="1" applyBorder="1" applyAlignment="1" applyProtection="1">
      <alignment vertical="center" shrinkToFit="1"/>
    </xf>
    <xf numFmtId="38" fontId="31" fillId="3" borderId="92" xfId="4" applyFont="1" applyFill="1" applyBorder="1" applyAlignment="1" applyProtection="1">
      <alignment vertical="center" wrapText="1" shrinkToFit="1"/>
    </xf>
    <xf numFmtId="38" fontId="31" fillId="3" borderId="12" xfId="4" applyFont="1" applyFill="1" applyBorder="1" applyAlignment="1" applyProtection="1">
      <alignment vertical="center" wrapText="1" shrinkToFit="1"/>
    </xf>
    <xf numFmtId="38" fontId="31" fillId="3" borderId="7" xfId="4" applyFont="1" applyFill="1" applyBorder="1" applyAlignment="1" applyProtection="1">
      <alignment vertical="center" wrapText="1" shrinkToFit="1"/>
    </xf>
    <xf numFmtId="38" fontId="31" fillId="3" borderId="88" xfId="4" applyFont="1" applyFill="1" applyBorder="1" applyAlignment="1" applyProtection="1">
      <alignment vertical="center" wrapText="1" shrinkToFit="1"/>
    </xf>
    <xf numFmtId="38" fontId="31" fillId="3" borderId="0" xfId="4" applyFont="1" applyFill="1" applyBorder="1" applyAlignment="1" applyProtection="1">
      <alignment vertical="center" wrapText="1" shrinkToFit="1"/>
    </xf>
    <xf numFmtId="38" fontId="31" fillId="3" borderId="13" xfId="4" applyFont="1" applyFill="1" applyBorder="1" applyAlignment="1" applyProtection="1">
      <alignment vertical="center" wrapText="1" shrinkToFit="1"/>
    </xf>
    <xf numFmtId="38" fontId="31" fillId="3" borderId="93" xfId="4" applyFont="1" applyFill="1" applyBorder="1" applyAlignment="1" applyProtection="1">
      <alignment vertical="center" wrapText="1" shrinkToFit="1"/>
    </xf>
    <xf numFmtId="38" fontId="31" fillId="3" borderId="11" xfId="4" applyFont="1" applyFill="1" applyBorder="1" applyAlignment="1" applyProtection="1">
      <alignment vertical="center" wrapText="1" shrinkToFit="1"/>
    </xf>
    <xf numFmtId="38" fontId="31" fillId="3" borderId="2" xfId="4" applyFont="1" applyFill="1" applyBorder="1" applyAlignment="1" applyProtection="1">
      <alignment vertical="center" wrapText="1" shrinkToFit="1"/>
    </xf>
    <xf numFmtId="178" fontId="13" fillId="0" borderId="8" xfId="4" applyNumberFormat="1" applyFont="1" applyFill="1" applyBorder="1" applyAlignment="1" applyProtection="1">
      <alignment vertical="center" shrinkToFit="1"/>
    </xf>
    <xf numFmtId="178" fontId="13" fillId="0" borderId="12" xfId="4" applyNumberFormat="1" applyFont="1" applyFill="1" applyBorder="1" applyAlignment="1" applyProtection="1">
      <alignment vertical="center" shrinkToFit="1"/>
    </xf>
    <xf numFmtId="38" fontId="15" fillId="0" borderId="112" xfId="4" applyFont="1" applyBorder="1" applyAlignment="1" applyProtection="1">
      <alignment horizontal="center" vertical="center"/>
      <protection locked="0"/>
    </xf>
    <xf numFmtId="38" fontId="15" fillId="0" borderId="68" xfId="4" applyFont="1" applyBorder="1" applyAlignment="1" applyProtection="1">
      <alignment horizontal="center" vertical="center"/>
      <protection locked="0"/>
    </xf>
    <xf numFmtId="178" fontId="31" fillId="3" borderId="91" xfId="4" applyNumberFormat="1" applyFont="1" applyFill="1" applyBorder="1" applyAlignment="1" applyProtection="1">
      <alignment vertical="center"/>
    </xf>
    <xf numFmtId="178" fontId="31" fillId="3" borderId="5" xfId="4" applyNumberFormat="1" applyFont="1" applyFill="1" applyBorder="1" applyAlignment="1" applyProtection="1">
      <alignment vertical="center"/>
    </xf>
    <xf numFmtId="38" fontId="13" fillId="0" borderId="5" xfId="4" applyFont="1" applyFill="1" applyBorder="1" applyAlignment="1" applyProtection="1">
      <alignment horizontal="center" vertical="center" shrinkToFit="1"/>
    </xf>
    <xf numFmtId="38" fontId="13" fillId="0" borderId="68" xfId="4" applyFont="1" applyFill="1" applyBorder="1" applyAlignment="1" applyProtection="1">
      <alignment horizontal="center" vertical="center" shrinkToFit="1"/>
    </xf>
    <xf numFmtId="38" fontId="13" fillId="0" borderId="6" xfId="4" applyFont="1" applyFill="1" applyBorder="1" applyAlignment="1" applyProtection="1">
      <alignment vertical="center" shrinkToFit="1"/>
      <protection locked="0"/>
    </xf>
    <xf numFmtId="38" fontId="13" fillId="0" borderId="5" xfId="4" applyFont="1" applyFill="1" applyBorder="1" applyAlignment="1" applyProtection="1">
      <alignment vertical="center" shrinkToFit="1"/>
      <protection locked="0"/>
    </xf>
    <xf numFmtId="38" fontId="13" fillId="0" borderId="4" xfId="4" applyFont="1" applyFill="1" applyBorder="1" applyAlignment="1" applyProtection="1">
      <alignment vertical="center" shrinkToFit="1"/>
      <protection locked="0"/>
    </xf>
    <xf numFmtId="38" fontId="31" fillId="3" borderId="92" xfId="4" applyFont="1" applyFill="1" applyBorder="1" applyAlignment="1" applyProtection="1">
      <alignment vertical="center" shrinkToFit="1"/>
    </xf>
    <xf numFmtId="38" fontId="31" fillId="3" borderId="12" xfId="4" applyFont="1" applyFill="1" applyBorder="1" applyAlignment="1" applyProtection="1">
      <alignment vertical="center" shrinkToFit="1"/>
    </xf>
    <xf numFmtId="38" fontId="31" fillId="3" borderId="7" xfId="4" applyFont="1" applyFill="1" applyBorder="1" applyAlignment="1" applyProtection="1">
      <alignment vertical="center" shrinkToFit="1"/>
    </xf>
    <xf numFmtId="38" fontId="31" fillId="3" borderId="88" xfId="4" applyFont="1" applyFill="1" applyBorder="1" applyAlignment="1" applyProtection="1">
      <alignment vertical="center" shrinkToFit="1"/>
    </xf>
    <xf numFmtId="38" fontId="31" fillId="3" borderId="0" xfId="4" applyFont="1" applyFill="1" applyBorder="1" applyAlignment="1" applyProtection="1">
      <alignment vertical="center" shrinkToFit="1"/>
    </xf>
    <xf numFmtId="38" fontId="31" fillId="3" borderId="13" xfId="4" applyFont="1" applyFill="1" applyBorder="1" applyAlignment="1" applyProtection="1">
      <alignment vertical="center" shrinkToFit="1"/>
    </xf>
    <xf numFmtId="38" fontId="31" fillId="3" borderId="93" xfId="4" applyFont="1" applyFill="1" applyBorder="1" applyAlignment="1" applyProtection="1">
      <alignment vertical="center" shrinkToFit="1"/>
    </xf>
    <xf numFmtId="38" fontId="31" fillId="3" borderId="11" xfId="4" applyFont="1" applyFill="1" applyBorder="1" applyAlignment="1" applyProtection="1">
      <alignment vertical="center" shrinkToFit="1"/>
    </xf>
    <xf numFmtId="38" fontId="31" fillId="3" borderId="2" xfId="4" applyFont="1" applyFill="1" applyBorder="1" applyAlignment="1" applyProtection="1">
      <alignment vertical="center" shrinkToFit="1"/>
    </xf>
    <xf numFmtId="178" fontId="31" fillId="3" borderId="75" xfId="4" applyNumberFormat="1" applyFont="1" applyFill="1" applyBorder="1" applyAlignment="1" applyProtection="1">
      <alignment vertical="center"/>
    </xf>
    <xf numFmtId="178" fontId="31" fillId="3" borderId="24" xfId="4" applyNumberFormat="1" applyFont="1" applyFill="1" applyBorder="1" applyAlignment="1" applyProtection="1">
      <alignment vertical="center"/>
    </xf>
    <xf numFmtId="38" fontId="13" fillId="3" borderId="90" xfId="4" applyFont="1" applyFill="1" applyBorder="1" applyAlignment="1" applyProtection="1">
      <alignment horizontal="center" vertical="center" shrinkToFit="1"/>
    </xf>
    <xf numFmtId="38" fontId="13" fillId="3" borderId="30" xfId="4" applyFont="1" applyFill="1" applyBorder="1" applyAlignment="1" applyProtection="1">
      <alignment horizontal="center" vertical="center" shrinkToFit="1"/>
    </xf>
    <xf numFmtId="38" fontId="13" fillId="3" borderId="36" xfId="4" applyFont="1" applyFill="1" applyBorder="1" applyAlignment="1" applyProtection="1">
      <alignment horizontal="center" vertical="center" shrinkToFit="1"/>
    </xf>
    <xf numFmtId="38" fontId="31" fillId="3" borderId="87" xfId="4" applyFont="1" applyFill="1" applyBorder="1" applyAlignment="1" applyProtection="1">
      <alignment vertical="center" shrinkToFit="1"/>
    </xf>
    <xf numFmtId="38" fontId="31" fillId="3" borderId="21" xfId="4" applyFont="1" applyFill="1" applyBorder="1" applyAlignment="1" applyProtection="1">
      <alignment vertical="center" shrinkToFit="1"/>
    </xf>
    <xf numFmtId="38" fontId="31" fillId="3" borderId="20" xfId="4" applyFont="1" applyFill="1" applyBorder="1" applyAlignment="1" applyProtection="1">
      <alignment vertical="center" shrinkToFit="1"/>
    </xf>
    <xf numFmtId="38" fontId="13" fillId="0" borderId="21" xfId="4" applyFont="1" applyFill="1" applyBorder="1" applyAlignment="1" applyProtection="1">
      <alignment horizontal="center" vertical="center" shrinkToFit="1"/>
      <protection locked="0"/>
    </xf>
    <xf numFmtId="38" fontId="13" fillId="0" borderId="20" xfId="4" applyFont="1" applyFill="1" applyBorder="1" applyAlignment="1" applyProtection="1">
      <alignment horizontal="center" vertical="center" shrinkToFit="1"/>
      <protection locked="0"/>
    </xf>
    <xf numFmtId="38" fontId="30" fillId="0" borderId="0" xfId="4" applyFont="1" applyFill="1" applyBorder="1" applyAlignment="1" applyProtection="1">
      <alignment vertical="center" shrinkToFit="1"/>
    </xf>
    <xf numFmtId="38" fontId="33" fillId="0" borderId="0" xfId="4" applyFont="1" applyBorder="1" applyAlignment="1" applyProtection="1">
      <alignment horizontal="center" vertical="center"/>
    </xf>
    <xf numFmtId="38" fontId="13" fillId="3" borderId="28" xfId="4" applyFont="1" applyFill="1" applyBorder="1" applyAlignment="1" applyProtection="1">
      <alignment horizontal="center" vertical="center" shrinkToFit="1"/>
    </xf>
    <xf numFmtId="38" fontId="13" fillId="3" borderId="29" xfId="4" applyFont="1" applyFill="1" applyBorder="1" applyAlignment="1" applyProtection="1">
      <alignment horizontal="center" vertical="center" shrinkToFit="1"/>
    </xf>
    <xf numFmtId="38" fontId="13" fillId="2" borderId="96" xfId="4" applyFont="1" applyFill="1" applyBorder="1" applyAlignment="1" applyProtection="1">
      <alignment horizontal="left" vertical="center" indent="1" shrinkToFit="1"/>
    </xf>
    <xf numFmtId="38" fontId="13" fillId="2" borderId="94" xfId="4" applyFont="1" applyFill="1" applyBorder="1" applyAlignment="1" applyProtection="1">
      <alignment horizontal="left" vertical="center" indent="1" shrinkToFit="1"/>
    </xf>
    <xf numFmtId="178" fontId="13" fillId="0" borderId="94" xfId="4" applyNumberFormat="1" applyFont="1" applyFill="1" applyBorder="1" applyAlignment="1" applyProtection="1">
      <alignment vertical="center" shrinkToFit="1"/>
      <protection locked="0"/>
    </xf>
    <xf numFmtId="178" fontId="13" fillId="0" borderId="8" xfId="4" applyNumberFormat="1" applyFont="1" applyFill="1" applyBorder="1" applyAlignment="1" applyProtection="1">
      <alignment vertical="center" shrinkToFit="1"/>
      <protection locked="0"/>
    </xf>
    <xf numFmtId="38" fontId="13" fillId="0" borderId="7" xfId="4" applyFont="1" applyFill="1" applyBorder="1" applyAlignment="1" applyProtection="1">
      <alignment horizontal="center" vertical="center" shrinkToFit="1"/>
    </xf>
    <xf numFmtId="38" fontId="13" fillId="0" borderId="94" xfId="4" applyFont="1" applyFill="1" applyBorder="1" applyAlignment="1" applyProtection="1">
      <alignment horizontal="center" vertical="center" shrinkToFit="1"/>
    </xf>
    <xf numFmtId="38" fontId="13" fillId="0" borderId="8" xfId="4" applyFont="1" applyFill="1" applyBorder="1" applyAlignment="1" applyProtection="1">
      <alignment horizontal="center" vertical="center" shrinkToFit="1"/>
    </xf>
    <xf numFmtId="38" fontId="13" fillId="0" borderId="94" xfId="4" applyFont="1" applyFill="1" applyBorder="1" applyAlignment="1" applyProtection="1">
      <alignment horizontal="center" vertical="center" shrinkToFit="1"/>
      <protection locked="0"/>
    </xf>
    <xf numFmtId="38" fontId="13" fillId="0" borderId="95" xfId="4" applyFont="1" applyFill="1" applyBorder="1" applyAlignment="1" applyProtection="1">
      <alignment horizontal="center" vertical="center" shrinkToFit="1"/>
      <protection locked="0"/>
    </xf>
    <xf numFmtId="38" fontId="31" fillId="2" borderId="31" xfId="4" applyFont="1" applyFill="1" applyBorder="1" applyAlignment="1" applyProtection="1">
      <alignment horizontal="center" vertical="center"/>
    </xf>
    <xf numFmtId="38" fontId="31" fillId="2" borderId="27" xfId="4" applyFont="1" applyFill="1" applyBorder="1" applyAlignment="1" applyProtection="1">
      <alignment horizontal="center" vertical="center"/>
    </xf>
    <xf numFmtId="178" fontId="13" fillId="0" borderId="27" xfId="4" applyNumberFormat="1" applyFont="1" applyFill="1" applyBorder="1" applyAlignment="1" applyProtection="1">
      <alignment vertical="center" shrinkToFit="1"/>
    </xf>
    <xf numFmtId="38" fontId="13" fillId="0" borderId="28" xfId="4" applyFont="1" applyFill="1" applyBorder="1" applyAlignment="1" applyProtection="1">
      <alignment horizontal="center" vertical="center" shrinkToFit="1"/>
    </xf>
    <xf numFmtId="38" fontId="13" fillId="0" borderId="27" xfId="4" applyFont="1" applyFill="1" applyBorder="1" applyAlignment="1" applyProtection="1">
      <alignment horizontal="center" vertical="center" shrinkToFit="1"/>
    </xf>
    <xf numFmtId="38" fontId="13" fillId="0" borderId="27" xfId="4" applyFont="1" applyFill="1" applyBorder="1" applyAlignment="1" applyProtection="1">
      <alignment horizontal="center" vertical="center" shrinkToFit="1"/>
      <protection locked="0"/>
    </xf>
    <xf numFmtId="38" fontId="13" fillId="0" borderId="26" xfId="4" applyFont="1" applyFill="1" applyBorder="1" applyAlignment="1" applyProtection="1">
      <alignment horizontal="center" vertical="center" shrinkToFit="1"/>
      <protection locked="0"/>
    </xf>
    <xf numFmtId="38" fontId="13" fillId="2" borderId="99" xfId="4" applyFont="1" applyFill="1" applyBorder="1" applyAlignment="1" applyProtection="1">
      <alignment horizontal="left" vertical="center" indent="1" shrinkToFit="1"/>
    </xf>
    <xf numFmtId="38" fontId="13" fillId="2" borderId="97" xfId="4" applyFont="1" applyFill="1" applyBorder="1" applyAlignment="1" applyProtection="1">
      <alignment horizontal="left" vertical="center" indent="1" shrinkToFit="1"/>
    </xf>
    <xf numFmtId="178" fontId="13" fillId="0" borderId="97" xfId="4" applyNumberFormat="1" applyFont="1" applyFill="1" applyBorder="1" applyAlignment="1" applyProtection="1">
      <alignment vertical="center" shrinkToFit="1"/>
      <protection locked="0"/>
    </xf>
    <xf numFmtId="178" fontId="13" fillId="0" borderId="3" xfId="4" applyNumberFormat="1" applyFont="1" applyFill="1" applyBorder="1" applyAlignment="1" applyProtection="1">
      <alignment vertical="center" shrinkToFit="1"/>
      <protection locked="0"/>
    </xf>
    <xf numFmtId="38" fontId="13" fillId="0" borderId="2" xfId="4" applyFont="1" applyFill="1" applyBorder="1" applyAlignment="1" applyProtection="1">
      <alignment horizontal="center" vertical="center" shrinkToFit="1"/>
    </xf>
    <xf numFmtId="38" fontId="13" fillId="0" borderId="97" xfId="4" applyFont="1" applyFill="1" applyBorder="1" applyAlignment="1" applyProtection="1">
      <alignment horizontal="center" vertical="center" shrinkToFit="1"/>
    </xf>
    <xf numFmtId="38" fontId="13" fillId="0" borderId="3" xfId="4" applyFont="1" applyFill="1" applyBorder="1" applyAlignment="1" applyProtection="1">
      <alignment horizontal="center" vertical="center" shrinkToFit="1"/>
    </xf>
    <xf numFmtId="38" fontId="13" fillId="0" borderId="97" xfId="4" applyFont="1" applyFill="1" applyBorder="1" applyAlignment="1" applyProtection="1">
      <alignment horizontal="left" vertical="center" shrinkToFit="1"/>
      <protection locked="0"/>
    </xf>
    <xf numFmtId="38" fontId="13" fillId="0" borderId="97" xfId="4" applyFont="1" applyFill="1" applyBorder="1" applyAlignment="1" applyProtection="1">
      <alignment horizontal="center" vertical="center" shrinkToFit="1"/>
      <protection locked="0"/>
    </xf>
    <xf numFmtId="38" fontId="13" fillId="0" borderId="98" xfId="4" applyFont="1" applyFill="1" applyBorder="1" applyAlignment="1" applyProtection="1">
      <alignment horizontal="center" vertical="center" shrinkToFit="1"/>
      <protection locked="0"/>
    </xf>
    <xf numFmtId="38" fontId="13" fillId="2" borderId="19" xfId="4" applyFont="1" applyFill="1" applyBorder="1" applyAlignment="1" applyProtection="1">
      <alignment horizontal="left" vertical="center" indent="1" shrinkToFit="1"/>
    </xf>
    <xf numFmtId="38" fontId="13" fillId="2" borderId="18" xfId="4" applyFont="1" applyFill="1" applyBorder="1" applyAlignment="1" applyProtection="1">
      <alignment horizontal="left" vertical="center" indent="1" shrinkToFit="1"/>
    </xf>
    <xf numFmtId="178" fontId="13" fillId="0" borderId="18" xfId="4" applyNumberFormat="1" applyFont="1" applyFill="1" applyBorder="1" applyAlignment="1" applyProtection="1">
      <alignment vertical="center" shrinkToFit="1"/>
      <protection locked="0"/>
    </xf>
    <xf numFmtId="178" fontId="13" fillId="0" borderId="72" xfId="4" applyNumberFormat="1" applyFont="1" applyFill="1" applyBorder="1" applyAlignment="1" applyProtection="1">
      <alignment vertical="center" shrinkToFit="1"/>
      <protection locked="0"/>
    </xf>
    <xf numFmtId="38" fontId="13" fillId="0" borderId="73" xfId="4" applyFont="1" applyFill="1" applyBorder="1" applyAlignment="1" applyProtection="1">
      <alignment horizontal="center" vertical="center" shrinkToFit="1"/>
    </xf>
    <xf numFmtId="38" fontId="13" fillId="0" borderId="18" xfId="4" applyFont="1" applyFill="1" applyBorder="1" applyAlignment="1" applyProtection="1">
      <alignment horizontal="center" vertical="center" shrinkToFit="1"/>
    </xf>
    <xf numFmtId="38" fontId="13" fillId="0" borderId="72" xfId="4" applyFont="1" applyFill="1" applyBorder="1" applyAlignment="1" applyProtection="1">
      <alignment horizontal="center" vertical="center" shrinkToFit="1"/>
    </xf>
    <xf numFmtId="38" fontId="13" fillId="0" borderId="18" xfId="4" applyFont="1" applyFill="1" applyBorder="1" applyAlignment="1" applyProtection="1">
      <alignment horizontal="center" vertical="center" shrinkToFit="1"/>
      <protection locked="0"/>
    </xf>
    <xf numFmtId="38" fontId="13" fillId="0" borderId="73" xfId="4" applyFont="1" applyFill="1" applyBorder="1" applyAlignment="1" applyProtection="1">
      <alignment horizontal="center" vertical="center" shrinkToFit="1"/>
      <protection locked="0"/>
    </xf>
    <xf numFmtId="38" fontId="13" fillId="0" borderId="37" xfId="4" applyFont="1" applyFill="1" applyBorder="1" applyAlignment="1" applyProtection="1">
      <alignment horizontal="center" vertical="center" shrinkToFit="1"/>
      <protection locked="0"/>
    </xf>
    <xf numFmtId="38" fontId="14" fillId="0" borderId="0" xfId="4" applyFont="1" applyFill="1" applyBorder="1" applyAlignment="1" applyProtection="1">
      <alignment horizontal="center" vertical="center"/>
      <protection locked="0"/>
    </xf>
    <xf numFmtId="38" fontId="14" fillId="0" borderId="0" xfId="4" applyFont="1" applyBorder="1" applyAlignment="1" applyProtection="1">
      <alignment horizontal="center" vertical="center"/>
      <protection locked="0"/>
    </xf>
    <xf numFmtId="38" fontId="13" fillId="0" borderId="0" xfId="4" applyFont="1" applyBorder="1" applyAlignment="1" applyProtection="1">
      <alignment horizontal="center" vertical="center"/>
      <protection locked="0"/>
    </xf>
    <xf numFmtId="38" fontId="13" fillId="5" borderId="72" xfId="4" applyFont="1" applyFill="1" applyBorder="1" applyAlignment="1" applyProtection="1">
      <alignment horizontal="center" vertical="center"/>
    </xf>
    <xf numFmtId="38" fontId="13" fillId="5" borderId="74" xfId="4" applyFont="1" applyFill="1" applyBorder="1" applyAlignment="1" applyProtection="1">
      <alignment horizontal="center" vertical="center"/>
    </xf>
    <xf numFmtId="38" fontId="13" fillId="5" borderId="73" xfId="4" applyFont="1" applyFill="1" applyBorder="1" applyAlignment="1" applyProtection="1">
      <alignment horizontal="center" vertical="center"/>
    </xf>
    <xf numFmtId="38" fontId="31" fillId="2" borderId="100" xfId="4" applyFont="1" applyFill="1" applyBorder="1" applyAlignment="1" applyProtection="1">
      <alignment horizontal="center" vertical="center"/>
    </xf>
    <xf numFmtId="38" fontId="31" fillId="2" borderId="101" xfId="4" applyFont="1" applyFill="1" applyBorder="1" applyAlignment="1" applyProtection="1">
      <alignment horizontal="center" vertical="center"/>
    </xf>
    <xf numFmtId="38" fontId="31" fillId="2" borderId="102" xfId="4" applyFont="1" applyFill="1" applyBorder="1" applyAlignment="1" applyProtection="1">
      <alignment horizontal="center" vertical="center"/>
    </xf>
    <xf numFmtId="38" fontId="31" fillId="2" borderId="103" xfId="4" applyFont="1" applyFill="1" applyBorder="1" applyAlignment="1" applyProtection="1">
      <alignment horizontal="center" vertical="center"/>
    </xf>
    <xf numFmtId="38" fontId="31" fillId="2" borderId="104" xfId="4" applyFont="1" applyFill="1" applyBorder="1" applyAlignment="1" applyProtection="1">
      <alignment horizontal="center" vertical="center"/>
    </xf>
    <xf numFmtId="38" fontId="31" fillId="2" borderId="105" xfId="4" applyFont="1" applyFill="1" applyBorder="1" applyAlignment="1" applyProtection="1">
      <alignment horizontal="center" vertical="center"/>
    </xf>
    <xf numFmtId="38" fontId="13" fillId="0" borderId="74" xfId="4" applyFont="1" applyFill="1" applyBorder="1" applyAlignment="1" applyProtection="1">
      <alignment horizontal="center" vertical="center" shrinkToFit="1"/>
    </xf>
    <xf numFmtId="0" fontId="20" fillId="4" borderId="0" xfId="5" applyFont="1" applyFill="1" applyAlignment="1">
      <alignment horizontal="center" vertical="center"/>
    </xf>
    <xf numFmtId="0" fontId="7" fillId="4" borderId="39" xfId="5" applyFill="1" applyBorder="1" applyAlignment="1">
      <alignment horizontal="center" vertical="center" textRotation="255"/>
    </xf>
    <xf numFmtId="0" fontId="7" fillId="4" borderId="54" xfId="5" applyFill="1" applyBorder="1" applyAlignment="1">
      <alignment horizontal="center" vertical="center" textRotation="255"/>
    </xf>
    <xf numFmtId="0" fontId="7" fillId="4" borderId="38" xfId="5" applyFill="1" applyBorder="1" applyAlignment="1">
      <alignment horizontal="center" vertical="center" textRotation="255"/>
    </xf>
    <xf numFmtId="0" fontId="7" fillId="4" borderId="52" xfId="5" applyFill="1" applyBorder="1" applyAlignment="1">
      <alignment horizontal="center" vertical="center" wrapText="1"/>
    </xf>
    <xf numFmtId="0" fontId="7" fillId="4" borderId="51" xfId="5" applyFill="1" applyBorder="1" applyAlignment="1">
      <alignment horizontal="center" vertical="center" wrapText="1"/>
    </xf>
    <xf numFmtId="0" fontId="7" fillId="4" borderId="50" xfId="5" applyFill="1" applyBorder="1" applyAlignment="1">
      <alignment horizontal="center" vertical="center" wrapText="1"/>
    </xf>
    <xf numFmtId="0" fontId="7" fillId="4" borderId="46" xfId="5" applyFill="1" applyBorder="1" applyAlignment="1">
      <alignment horizontal="center" vertical="center" wrapText="1"/>
    </xf>
    <xf numFmtId="0" fontId="7" fillId="4" borderId="0" xfId="5" applyFill="1" applyAlignment="1">
      <alignment horizontal="center" vertical="center" wrapText="1"/>
    </xf>
    <xf numFmtId="0" fontId="7" fillId="4" borderId="53" xfId="5" applyFill="1" applyBorder="1" applyAlignment="1">
      <alignment horizontal="center" vertical="center" wrapText="1"/>
    </xf>
    <xf numFmtId="0" fontId="7" fillId="4" borderId="45" xfId="5" applyFill="1" applyBorder="1" applyAlignment="1">
      <alignment horizontal="center" vertical="center" wrapText="1"/>
    </xf>
    <xf numFmtId="0" fontId="7" fillId="4" borderId="44" xfId="5" applyFill="1" applyBorder="1" applyAlignment="1">
      <alignment horizontal="center" vertical="center" wrapText="1"/>
    </xf>
    <xf numFmtId="0" fontId="7" fillId="4" borderId="43" xfId="5" applyFill="1" applyBorder="1" applyAlignment="1">
      <alignment horizontal="center" vertical="center" wrapText="1"/>
    </xf>
    <xf numFmtId="0" fontId="7" fillId="4" borderId="57" xfId="5" applyFill="1" applyBorder="1" applyAlignment="1">
      <alignment horizontal="center" vertical="center" wrapText="1"/>
    </xf>
    <xf numFmtId="0" fontId="7" fillId="4" borderId="56" xfId="5" applyFill="1" applyBorder="1" applyAlignment="1">
      <alignment horizontal="center" vertical="center" wrapText="1"/>
    </xf>
    <xf numFmtId="0" fontId="7" fillId="4" borderId="55" xfId="5" applyFill="1" applyBorder="1" applyAlignment="1">
      <alignment horizontal="center" vertical="center" wrapText="1"/>
    </xf>
    <xf numFmtId="0" fontId="7" fillId="4" borderId="49" xfId="5" applyFill="1" applyBorder="1" applyAlignment="1">
      <alignment horizontal="center" vertical="center" wrapText="1"/>
    </xf>
    <xf numFmtId="0" fontId="7" fillId="4" borderId="48" xfId="5" applyFill="1" applyBorder="1" applyAlignment="1">
      <alignment horizontal="center" vertical="center" wrapText="1"/>
    </xf>
    <xf numFmtId="0" fontId="7" fillId="4" borderId="47" xfId="5" applyFill="1" applyBorder="1" applyAlignment="1">
      <alignment horizontal="center" vertical="center" wrapText="1"/>
    </xf>
    <xf numFmtId="0" fontId="7" fillId="4" borderId="42" xfId="5" applyFill="1" applyBorder="1" applyAlignment="1">
      <alignment horizontal="center" vertical="center" wrapText="1"/>
    </xf>
    <xf numFmtId="0" fontId="7" fillId="4" borderId="41" xfId="5" applyFill="1" applyBorder="1" applyAlignment="1">
      <alignment horizontal="center" vertical="center" wrapText="1"/>
    </xf>
    <xf numFmtId="0" fontId="7" fillId="4" borderId="40" xfId="5" applyFill="1" applyBorder="1" applyAlignment="1">
      <alignment horizontal="center" vertical="center" wrapText="1"/>
    </xf>
    <xf numFmtId="0" fontId="5" fillId="4" borderId="52" xfId="5" applyFont="1" applyFill="1" applyBorder="1" applyAlignment="1">
      <alignment horizontal="center" vertical="center" wrapText="1"/>
    </xf>
    <xf numFmtId="0" fontId="7" fillId="4" borderId="51" xfId="5" applyFill="1" applyBorder="1" applyAlignment="1">
      <alignment horizontal="center" vertical="center"/>
    </xf>
    <xf numFmtId="0" fontId="7" fillId="4" borderId="50" xfId="5" applyFill="1" applyBorder="1" applyAlignment="1">
      <alignment horizontal="center" vertical="center"/>
    </xf>
    <xf numFmtId="0" fontId="7" fillId="4" borderId="46" xfId="5" applyFill="1" applyBorder="1" applyAlignment="1">
      <alignment horizontal="center" vertical="center"/>
    </xf>
    <xf numFmtId="0" fontId="7" fillId="4" borderId="0" xfId="5" applyFill="1" applyAlignment="1">
      <alignment horizontal="center" vertical="center"/>
    </xf>
    <xf numFmtId="0" fontId="7" fillId="4" borderId="53" xfId="5" applyFill="1" applyBorder="1" applyAlignment="1">
      <alignment horizontal="center" vertical="center"/>
    </xf>
    <xf numFmtId="0" fontId="7" fillId="4" borderId="45" xfId="5" applyFill="1" applyBorder="1" applyAlignment="1">
      <alignment horizontal="center" vertical="center"/>
    </xf>
    <xf numFmtId="0" fontId="7" fillId="4" borderId="44" xfId="5" applyFill="1" applyBorder="1" applyAlignment="1">
      <alignment horizontal="center" vertical="center"/>
    </xf>
    <xf numFmtId="0" fontId="7" fillId="4" borderId="43" xfId="5" applyFill="1" applyBorder="1" applyAlignment="1">
      <alignment horizontal="center" vertical="center"/>
    </xf>
    <xf numFmtId="0" fontId="7" fillId="4" borderId="52" xfId="5" applyFill="1" applyBorder="1" applyAlignment="1">
      <alignment horizontal="center" vertical="center"/>
    </xf>
    <xf numFmtId="0" fontId="59" fillId="0" borderId="87" xfId="10" applyFont="1" applyBorder="1" applyAlignment="1">
      <alignment horizontal="left" vertical="center" wrapText="1"/>
    </xf>
    <xf numFmtId="0" fontId="59" fillId="0" borderId="21" xfId="10" applyFont="1" applyBorder="1" applyAlignment="1">
      <alignment horizontal="left" vertical="center" wrapText="1"/>
    </xf>
    <xf numFmtId="0" fontId="59" fillId="0" borderId="128" xfId="10" applyFont="1" applyBorder="1" applyAlignment="1">
      <alignment horizontal="left" vertical="center" wrapText="1"/>
    </xf>
    <xf numFmtId="0" fontId="59" fillId="0" borderId="129" xfId="10" applyFont="1" applyBorder="1" applyAlignment="1">
      <alignment horizontal="left" vertical="center" wrapText="1"/>
    </xf>
    <xf numFmtId="0" fontId="59" fillId="7" borderId="145" xfId="10" applyFont="1" applyFill="1" applyBorder="1" applyAlignment="1">
      <alignment horizontal="center" vertical="center" wrapText="1"/>
    </xf>
    <xf numFmtId="0" fontId="59" fillId="7" borderId="146" xfId="10" applyFont="1" applyFill="1" applyBorder="1" applyAlignment="1">
      <alignment horizontal="center" vertical="center" wrapText="1"/>
    </xf>
    <xf numFmtId="179" fontId="61" fillId="0" borderId="22" xfId="10" applyNumberFormat="1" applyFont="1" applyBorder="1" applyAlignment="1">
      <alignment horizontal="right" vertical="center" wrapText="1" indent="2"/>
    </xf>
    <xf numFmtId="179" fontId="61" fillId="0" borderId="21" xfId="10" applyNumberFormat="1" applyFont="1" applyBorder="1" applyAlignment="1">
      <alignment horizontal="right" vertical="center" wrapText="1" indent="2"/>
    </xf>
    <xf numFmtId="179" fontId="61" fillId="0" borderId="126" xfId="10" applyNumberFormat="1" applyFont="1" applyBorder="1" applyAlignment="1">
      <alignment horizontal="right" vertical="center" wrapText="1" indent="2"/>
    </xf>
    <xf numFmtId="179" fontId="61" fillId="0" borderId="147" xfId="10" applyNumberFormat="1" applyFont="1" applyBorder="1" applyAlignment="1">
      <alignment horizontal="right" vertical="center" wrapText="1" indent="2"/>
    </xf>
    <xf numFmtId="179" fontId="61" fillId="0" borderId="129" xfId="10" applyNumberFormat="1" applyFont="1" applyBorder="1" applyAlignment="1">
      <alignment horizontal="right" vertical="center" wrapText="1" indent="2"/>
    </xf>
    <xf numFmtId="179" fontId="61" fillId="0" borderId="130" xfId="10" applyNumberFormat="1" applyFont="1" applyBorder="1" applyAlignment="1">
      <alignment horizontal="right" vertical="center" wrapText="1" indent="2"/>
    </xf>
    <xf numFmtId="177" fontId="62" fillId="7" borderId="90" xfId="10" applyNumberFormat="1" applyFont="1" applyFill="1" applyBorder="1" applyAlignment="1">
      <alignment horizontal="center" vertical="center"/>
    </xf>
    <xf numFmtId="177" fontId="62" fillId="7" borderId="36" xfId="10" applyNumberFormat="1" applyFont="1" applyFill="1" applyBorder="1" applyAlignment="1">
      <alignment horizontal="center" vertical="center"/>
    </xf>
    <xf numFmtId="0" fontId="53" fillId="0" borderId="142" xfId="10" applyFont="1" applyBorder="1" applyAlignment="1">
      <alignment horizontal="center" vertical="center"/>
    </xf>
    <xf numFmtId="0" fontId="53" fillId="0" borderId="143" xfId="10" applyFont="1" applyBorder="1" applyAlignment="1">
      <alignment horizontal="center" vertical="center"/>
    </xf>
    <xf numFmtId="0" fontId="53" fillId="0" borderId="144" xfId="10" applyFont="1" applyBorder="1" applyAlignment="1">
      <alignment horizontal="center" vertical="center"/>
    </xf>
    <xf numFmtId="0" fontId="54" fillId="0" borderId="72" xfId="10" applyFont="1" applyBorder="1" applyAlignment="1">
      <alignment horizontal="center" vertical="center"/>
    </xf>
    <xf numFmtId="0" fontId="54" fillId="0" borderId="74" xfId="10" applyFont="1" applyBorder="1" applyAlignment="1">
      <alignment horizontal="center" vertical="center"/>
    </xf>
    <xf numFmtId="0" fontId="54" fillId="0" borderId="73" xfId="10" applyFont="1" applyBorder="1" applyAlignment="1">
      <alignment horizontal="center" vertical="center"/>
    </xf>
    <xf numFmtId="0" fontId="55" fillId="0" borderId="0" xfId="10" applyFont="1" applyAlignment="1">
      <alignment horizontal="center" vertical="center"/>
    </xf>
    <xf numFmtId="0" fontId="10" fillId="7" borderId="0" xfId="10" applyFont="1" applyFill="1" applyAlignment="1">
      <alignment horizontal="center" vertical="center"/>
    </xf>
    <xf numFmtId="0" fontId="53" fillId="0" borderId="90" xfId="10" applyFont="1" applyBorder="1" applyAlignment="1">
      <alignment horizontal="left" vertical="center" wrapText="1"/>
    </xf>
    <xf numFmtId="0" fontId="53" fillId="0" borderId="30" xfId="10" applyFont="1" applyBorder="1" applyAlignment="1">
      <alignment horizontal="left" vertical="center" wrapText="1"/>
    </xf>
    <xf numFmtId="0" fontId="53" fillId="0" borderId="28" xfId="10" applyFont="1" applyBorder="1" applyAlignment="1">
      <alignment horizontal="left" vertical="center" wrapText="1"/>
    </xf>
    <xf numFmtId="179" fontId="57" fillId="0" borderId="29" xfId="10" applyNumberFormat="1" applyFont="1" applyBorder="1" applyAlignment="1">
      <alignment horizontal="right" vertical="center" wrapText="1" indent="2"/>
    </xf>
    <xf numFmtId="179" fontId="57" fillId="0" borderId="30" xfId="10" applyNumberFormat="1" applyFont="1" applyBorder="1" applyAlignment="1">
      <alignment horizontal="right" vertical="center" wrapText="1" indent="2"/>
    </xf>
    <xf numFmtId="179" fontId="57" fillId="0" borderId="36" xfId="10" applyNumberFormat="1" applyFont="1" applyBorder="1" applyAlignment="1">
      <alignment horizontal="right" vertical="center" wrapText="1" indent="2"/>
    </xf>
    <xf numFmtId="0" fontId="64" fillId="0" borderId="88" xfId="10" applyFont="1" applyBorder="1" applyAlignment="1">
      <alignment horizontal="center" vertical="center" wrapText="1"/>
    </xf>
    <xf numFmtId="0" fontId="64" fillId="0" borderId="13" xfId="10" applyFont="1" applyBorder="1" applyAlignment="1">
      <alignment horizontal="center" vertical="center" wrapText="1"/>
    </xf>
    <xf numFmtId="181" fontId="67" fillId="0" borderId="18" xfId="10" applyNumberFormat="1" applyFont="1" applyBorder="1" applyAlignment="1">
      <alignment horizontal="center" vertical="center" wrapText="1"/>
    </xf>
    <xf numFmtId="181" fontId="67" fillId="0" borderId="37" xfId="10" applyNumberFormat="1" applyFont="1" applyBorder="1" applyAlignment="1">
      <alignment horizontal="center" vertical="center" wrapText="1"/>
    </xf>
    <xf numFmtId="0" fontId="63" fillId="0" borderId="88" xfId="10" applyFont="1" applyBorder="1" applyAlignment="1">
      <alignment horizontal="center" vertical="center"/>
    </xf>
    <xf numFmtId="0" fontId="63" fillId="0" borderId="0" xfId="10" applyFont="1" applyAlignment="1">
      <alignment horizontal="center" vertical="center"/>
    </xf>
    <xf numFmtId="0" fontId="63" fillId="0" borderId="11" xfId="10" applyFont="1" applyBorder="1" applyAlignment="1">
      <alignment horizontal="center" vertical="center" wrapText="1"/>
    </xf>
    <xf numFmtId="0" fontId="11" fillId="0" borderId="88" xfId="10" applyFont="1" applyBorder="1" applyAlignment="1">
      <alignment horizontal="left" vertical="center"/>
    </xf>
    <xf numFmtId="0" fontId="11" fillId="0" borderId="0" xfId="10" applyFont="1" applyAlignment="1">
      <alignment horizontal="left" vertical="center"/>
    </xf>
    <xf numFmtId="177" fontId="65" fillId="0" borderId="0" xfId="10" applyNumberFormat="1" applyFont="1" applyAlignment="1">
      <alignment horizontal="center" vertical="center"/>
    </xf>
    <xf numFmtId="0" fontId="65" fillId="0" borderId="0" xfId="10" applyFont="1" applyAlignment="1">
      <alignment horizontal="center" vertical="center"/>
    </xf>
    <xf numFmtId="177" fontId="65" fillId="0" borderId="0" xfId="10" applyNumberFormat="1" applyFont="1" applyAlignment="1">
      <alignment horizontal="right" vertical="center"/>
    </xf>
    <xf numFmtId="181" fontId="67" fillId="0" borderId="73" xfId="10" applyNumberFormat="1" applyFont="1" applyBorder="1" applyAlignment="1">
      <alignment horizontal="center" vertical="center" wrapText="1"/>
    </xf>
    <xf numFmtId="0" fontId="10" fillId="0" borderId="0" xfId="10" applyFont="1" applyAlignment="1">
      <alignment horizontal="center" vertical="center"/>
    </xf>
    <xf numFmtId="0" fontId="10" fillId="0" borderId="72" xfId="10" applyFont="1" applyBorder="1" applyAlignment="1">
      <alignment horizontal="center" vertical="center" wrapText="1"/>
    </xf>
    <xf numFmtId="0" fontId="10" fillId="0" borderId="74" xfId="10" applyFont="1" applyBorder="1" applyAlignment="1">
      <alignment horizontal="center" vertical="center" wrapText="1"/>
    </xf>
    <xf numFmtId="0" fontId="10" fillId="0" borderId="73" xfId="10" applyFont="1" applyBorder="1" applyAlignment="1">
      <alignment horizontal="center" vertical="center" wrapText="1"/>
    </xf>
    <xf numFmtId="181" fontId="66" fillId="0" borderId="72" xfId="10" applyNumberFormat="1" applyFont="1" applyBorder="1" applyAlignment="1">
      <alignment horizontal="center" vertical="center" wrapText="1"/>
    </xf>
    <xf numFmtId="181" fontId="66" fillId="0" borderId="74" xfId="10" applyNumberFormat="1" applyFont="1" applyBorder="1" applyAlignment="1">
      <alignment horizontal="center" vertical="center" wrapText="1"/>
    </xf>
    <xf numFmtId="181" fontId="66" fillId="0" borderId="73" xfId="10" applyNumberFormat="1" applyFont="1" applyBorder="1" applyAlignment="1">
      <alignment horizontal="center" vertical="center" wrapText="1"/>
    </xf>
    <xf numFmtId="181" fontId="10" fillId="0" borderId="72" xfId="10" applyNumberFormat="1" applyFont="1" applyBorder="1" applyAlignment="1">
      <alignment horizontal="center" vertical="center" wrapText="1"/>
    </xf>
    <xf numFmtId="181" fontId="10" fillId="0" borderId="74" xfId="10" applyNumberFormat="1" applyFont="1" applyBorder="1" applyAlignment="1">
      <alignment horizontal="center" vertical="center" wrapText="1"/>
    </xf>
    <xf numFmtId="181" fontId="10" fillId="0" borderId="73" xfId="10" applyNumberFormat="1" applyFont="1" applyBorder="1" applyAlignment="1">
      <alignment horizontal="center" vertical="center" wrapText="1"/>
    </xf>
    <xf numFmtId="181" fontId="67" fillId="0" borderId="3" xfId="10" applyNumberFormat="1" applyFont="1" applyBorder="1" applyAlignment="1">
      <alignment horizontal="left" vertical="center" wrapText="1"/>
    </xf>
    <xf numFmtId="181" fontId="67" fillId="0" borderId="11" xfId="10" applyNumberFormat="1" applyFont="1" applyBorder="1" applyAlignment="1">
      <alignment horizontal="left" vertical="center" wrapText="1"/>
    </xf>
    <xf numFmtId="0" fontId="67" fillId="0" borderId="72" xfId="10" applyFont="1" applyBorder="1" applyAlignment="1">
      <alignment horizontal="left" vertical="center" wrapText="1"/>
    </xf>
    <xf numFmtId="0" fontId="67" fillId="0" borderId="74" xfId="10" applyFont="1" applyBorder="1" applyAlignment="1">
      <alignment horizontal="left" vertical="center" wrapText="1"/>
    </xf>
    <xf numFmtId="0" fontId="67" fillId="0" borderId="73" xfId="10" applyFont="1" applyBorder="1" applyAlignment="1">
      <alignment horizontal="left" vertical="center" wrapText="1"/>
    </xf>
    <xf numFmtId="183" fontId="64" fillId="0" borderId="18" xfId="10" applyNumberFormat="1" applyFont="1" applyBorder="1" applyAlignment="1">
      <alignment vertical="center" wrapText="1"/>
    </xf>
    <xf numFmtId="183" fontId="10" fillId="0" borderId="72" xfId="10" applyNumberFormat="1" applyFont="1" applyBorder="1" applyAlignment="1">
      <alignment vertical="center" wrapText="1"/>
    </xf>
    <xf numFmtId="183" fontId="10" fillId="0" borderId="74" xfId="10" applyNumberFormat="1" applyFont="1" applyBorder="1" applyAlignment="1">
      <alignment vertical="center" wrapText="1"/>
    </xf>
    <xf numFmtId="183" fontId="10" fillId="0" borderId="73" xfId="10" applyNumberFormat="1" applyFont="1" applyBorder="1" applyAlignment="1">
      <alignment vertical="center" wrapText="1"/>
    </xf>
    <xf numFmtId="0" fontId="11" fillId="0" borderId="88" xfId="10" applyFont="1" applyBorder="1" applyAlignment="1">
      <alignment horizontal="center" vertical="center"/>
    </xf>
    <xf numFmtId="0" fontId="11" fillId="0" borderId="0" xfId="10" applyFont="1" applyAlignment="1">
      <alignment horizontal="center" vertical="center"/>
    </xf>
    <xf numFmtId="0" fontId="10" fillId="0" borderId="0" xfId="10" quotePrefix="1" applyFont="1" applyAlignment="1">
      <alignment horizontal="center" vertical="center"/>
    </xf>
    <xf numFmtId="0" fontId="66" fillId="0" borderId="72" xfId="10" applyFont="1" applyBorder="1" applyAlignment="1">
      <alignment horizontal="left" vertical="center" wrapText="1"/>
    </xf>
    <xf numFmtId="0" fontId="66" fillId="0" borderId="74" xfId="10" applyFont="1" applyBorder="1" applyAlignment="1">
      <alignment horizontal="left" vertical="center" wrapText="1"/>
    </xf>
    <xf numFmtId="0" fontId="66" fillId="0" borderId="73" xfId="10" applyFont="1" applyBorder="1" applyAlignment="1">
      <alignment horizontal="left" vertical="center" wrapText="1"/>
    </xf>
    <xf numFmtId="0" fontId="10" fillId="0" borderId="12" xfId="10" applyFont="1" applyBorder="1" applyAlignment="1">
      <alignment horizontal="center" vertical="center"/>
    </xf>
    <xf numFmtId="0" fontId="10" fillId="0" borderId="11" xfId="10" applyFont="1" applyBorder="1" applyAlignment="1">
      <alignment horizontal="center" vertical="center"/>
    </xf>
    <xf numFmtId="0" fontId="68" fillId="0" borderId="11" xfId="10" applyFont="1" applyBorder="1" applyAlignment="1">
      <alignment horizontal="left" vertical="center" wrapText="1"/>
    </xf>
    <xf numFmtId="0" fontId="10" fillId="0" borderId="11" xfId="10" applyFont="1" applyBorder="1" applyAlignment="1">
      <alignment horizontal="center"/>
    </xf>
    <xf numFmtId="0" fontId="10" fillId="0" borderId="0" xfId="1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48" fillId="0" borderId="87" xfId="0" applyFont="1" applyBorder="1" applyAlignment="1">
      <alignment horizontal="center" vertical="center" wrapText="1"/>
    </xf>
    <xf numFmtId="0" fontId="48" fillId="0" borderId="21" xfId="0" applyFont="1" applyBorder="1" applyAlignment="1">
      <alignment horizontal="center" vertical="center" wrapText="1"/>
    </xf>
    <xf numFmtId="0" fontId="48" fillId="0" borderId="126" xfId="0" applyFont="1" applyBorder="1" applyAlignment="1">
      <alignment horizontal="center" vertical="center" wrapText="1"/>
    </xf>
    <xf numFmtId="0" fontId="48" fillId="0" borderId="128" xfId="0" applyFont="1" applyBorder="1" applyAlignment="1">
      <alignment horizontal="center" vertical="center" wrapText="1"/>
    </xf>
    <xf numFmtId="0" fontId="48" fillId="0" borderId="129" xfId="0" applyFont="1" applyBorder="1" applyAlignment="1">
      <alignment horizontal="center" vertical="center" wrapText="1"/>
    </xf>
    <xf numFmtId="0" fontId="17" fillId="0" borderId="129" xfId="0" applyFont="1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48" fillId="0" borderId="125" xfId="0" applyFont="1" applyBorder="1" applyAlignment="1">
      <alignment horizontal="center" vertical="center" wrapText="1"/>
    </xf>
    <xf numFmtId="0" fontId="48" fillId="0" borderId="133" xfId="0" applyFont="1" applyBorder="1" applyAlignment="1">
      <alignment horizontal="center" vertical="center" wrapText="1"/>
    </xf>
    <xf numFmtId="0" fontId="48" fillId="0" borderId="127" xfId="0" applyFont="1" applyBorder="1" applyAlignment="1">
      <alignment horizontal="center" vertical="center" wrapText="1"/>
    </xf>
    <xf numFmtId="0" fontId="17" fillId="0" borderId="132" xfId="0" applyFont="1" applyBorder="1" applyAlignment="1">
      <alignment horizontal="left" indent="1" shrinkToFit="1"/>
    </xf>
    <xf numFmtId="0" fontId="17" fillId="0" borderId="21" xfId="0" applyFont="1" applyBorder="1" applyAlignment="1">
      <alignment horizontal="left" indent="1" shrinkToFit="1"/>
    </xf>
    <xf numFmtId="0" fontId="17" fillId="0" borderId="126" xfId="0" applyFont="1" applyBorder="1" applyAlignment="1">
      <alignment horizontal="left" indent="1" shrinkToFit="1"/>
    </xf>
    <xf numFmtId="0" fontId="17" fillId="0" borderId="135" xfId="0" applyFont="1" applyBorder="1" applyAlignment="1">
      <alignment horizontal="left" indent="1" shrinkToFit="1"/>
    </xf>
    <xf numFmtId="0" fontId="17" fillId="0" borderId="74" xfId="0" applyFont="1" applyBorder="1" applyAlignment="1">
      <alignment horizontal="left" indent="1" shrinkToFit="1"/>
    </xf>
    <xf numFmtId="0" fontId="17" fillId="0" borderId="136" xfId="0" applyFont="1" applyBorder="1" applyAlignment="1">
      <alignment horizontal="left" indent="1" shrinkToFit="1"/>
    </xf>
    <xf numFmtId="0" fontId="48" fillId="0" borderId="138" xfId="0" applyFont="1" applyBorder="1" applyAlignment="1">
      <alignment horizontal="left" vertical="center" wrapText="1"/>
    </xf>
    <xf numFmtId="0" fontId="48" fillId="0" borderId="129" xfId="0" applyFont="1" applyBorder="1" applyAlignment="1">
      <alignment horizontal="left" vertical="center" wrapText="1"/>
    </xf>
    <xf numFmtId="0" fontId="48" fillId="0" borderId="130" xfId="0" applyFont="1" applyBorder="1" applyAlignment="1">
      <alignment horizontal="left" vertical="center" wrapText="1"/>
    </xf>
    <xf numFmtId="0" fontId="51" fillId="0" borderId="133" xfId="0" applyFont="1" applyBorder="1" applyAlignment="1">
      <alignment horizontal="center" vertical="center" wrapText="1"/>
    </xf>
    <xf numFmtId="0" fontId="17" fillId="0" borderId="8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39" xfId="0" applyFont="1" applyBorder="1" applyAlignment="1">
      <alignment horizontal="center" vertical="center" wrapText="1"/>
    </xf>
    <xf numFmtId="0" fontId="52" fillId="0" borderId="128" xfId="0" applyFont="1" applyBorder="1" applyAlignment="1">
      <alignment horizontal="left" vertical="center"/>
    </xf>
    <xf numFmtId="0" fontId="52" fillId="0" borderId="129" xfId="0" applyFont="1" applyBorder="1" applyAlignment="1">
      <alignment horizontal="left" vertical="center"/>
    </xf>
    <xf numFmtId="0" fontId="52" fillId="0" borderId="130" xfId="0" applyFont="1" applyBorder="1" applyAlignment="1">
      <alignment horizontal="left" vertical="center"/>
    </xf>
    <xf numFmtId="0" fontId="48" fillId="0" borderId="131" xfId="0" applyFont="1" applyBorder="1" applyAlignment="1">
      <alignment horizontal="center" vertical="center" wrapText="1"/>
    </xf>
    <xf numFmtId="0" fontId="48" fillId="0" borderId="88" xfId="0" applyFont="1" applyBorder="1" applyAlignment="1">
      <alignment horizontal="center" vertical="center" wrapText="1"/>
    </xf>
    <xf numFmtId="0" fontId="48" fillId="0" borderId="140" xfId="0" applyFont="1" applyBorder="1" applyAlignment="1">
      <alignment horizontal="center" vertical="center" wrapText="1"/>
    </xf>
    <xf numFmtId="0" fontId="48" fillId="0" borderId="137" xfId="0" applyFont="1" applyBorder="1" applyAlignment="1">
      <alignment horizontal="center" vertical="center" wrapText="1"/>
    </xf>
    <xf numFmtId="0" fontId="17" fillId="0" borderId="132" xfId="0" applyFont="1" applyBorder="1" applyAlignment="1">
      <alignment horizontal="left" vertical="center" shrinkToFit="1"/>
    </xf>
    <xf numFmtId="0" fontId="17" fillId="0" borderId="21" xfId="0" applyFont="1" applyBorder="1" applyAlignment="1">
      <alignment horizontal="left" vertical="center" shrinkToFit="1"/>
    </xf>
    <xf numFmtId="0" fontId="17" fillId="0" borderId="126" xfId="0" applyFont="1" applyBorder="1" applyAlignment="1">
      <alignment horizontal="left" vertical="center" shrinkToFit="1"/>
    </xf>
    <xf numFmtId="0" fontId="17" fillId="0" borderId="141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139" xfId="0" applyFont="1" applyBorder="1" applyAlignment="1">
      <alignment horizontal="left" vertical="center" shrinkToFit="1"/>
    </xf>
    <xf numFmtId="0" fontId="17" fillId="0" borderId="138" xfId="0" applyFont="1" applyBorder="1" applyAlignment="1">
      <alignment horizontal="left" vertical="center" shrinkToFit="1"/>
    </xf>
    <xf numFmtId="0" fontId="17" fillId="0" borderId="129" xfId="0" applyFont="1" applyBorder="1" applyAlignment="1">
      <alignment horizontal="left" vertical="center" shrinkToFit="1"/>
    </xf>
    <xf numFmtId="0" fontId="17" fillId="0" borderId="130" xfId="0" applyFont="1" applyBorder="1" applyAlignment="1">
      <alignment horizontal="left" vertical="center" shrinkToFit="1"/>
    </xf>
  </cellXfs>
  <cellStyles count="11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7" xr:uid="{00000000-0005-0000-0000-000003000000}"/>
    <cellStyle name="標準" xfId="0" builtinId="0"/>
    <cellStyle name="標準 2" xfId="5" xr:uid="{00000000-0005-0000-0000-000005000000}"/>
    <cellStyle name="標準 2 4" xfId="10" xr:uid="{41654568-8BEF-4C41-BCB9-79B6EEDFD102}"/>
    <cellStyle name="標準 3" xfId="6" xr:uid="{00000000-0005-0000-0000-000006000000}"/>
    <cellStyle name="標準 4" xfId="8" xr:uid="{00000000-0005-0000-0000-000007000000}"/>
    <cellStyle name="標準 5" xfId="2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colors>
    <mruColors>
      <color rgb="FFE6E6E6"/>
      <color rgb="FF0000FF"/>
      <color rgb="FFFFFFBD"/>
      <color rgb="FF94E4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85709</xdr:colOff>
      <xdr:row>13</xdr:row>
      <xdr:rowOff>49289</xdr:rowOff>
    </xdr:from>
    <xdr:ext cx="3870341" cy="179856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734159" y="2741689"/>
          <a:ext cx="3870341" cy="1798562"/>
        </a:xfrm>
        <a:prstGeom prst="rect">
          <a:avLst/>
        </a:prstGeom>
        <a:solidFill>
          <a:srgbClr val="FFFF00"/>
        </a:solidFill>
        <a:ln w="381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・事業に要した経費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・都分担金以外での支出経費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・都分担金対象支出経費（１）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・差引計算額（１）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枠内にはそれぞれ計算式が入っています。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第６号様式へ先に入力して下さい。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概算払い都分担金の額（２）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には必ず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手入力</a:t>
          </a: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152400</xdr:colOff>
      <xdr:row>1</xdr:row>
      <xdr:rowOff>6350</xdr:rowOff>
    </xdr:from>
    <xdr:ext cx="2041525" cy="6424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C59A49-06D6-458A-987E-DE605B42CA85}"/>
            </a:ext>
          </a:extLst>
        </xdr:cNvPr>
        <xdr:cNvSpPr txBox="1"/>
      </xdr:nvSpPr>
      <xdr:spPr>
        <a:xfrm>
          <a:off x="6686550" y="254000"/>
          <a:ext cx="2041525" cy="642484"/>
        </a:xfrm>
        <a:prstGeom prst="rect">
          <a:avLst/>
        </a:prstGeom>
        <a:solidFill>
          <a:srgbClr val="FFFF00"/>
        </a:solidFill>
        <a:ln w="254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必要に応じて行を追加するか、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このシートをコピー（印刷）して</a:t>
          </a:r>
          <a:endParaRPr kumimoji="1" lang="en-US" altLang="ja-JP" sz="11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使用してください。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J48"/>
  <sheetViews>
    <sheetView view="pageBreakPreview" topLeftCell="A35" zoomScaleNormal="100" zoomScaleSheetLayoutView="100" workbookViewId="0">
      <selection activeCell="A42" sqref="A42"/>
    </sheetView>
  </sheetViews>
  <sheetFormatPr defaultColWidth="9" defaultRowHeight="13" x14ac:dyDescent="0.2"/>
  <cols>
    <col min="1" max="4" width="9" style="10"/>
    <col min="5" max="5" width="22.08984375" style="10" customWidth="1"/>
    <col min="6" max="6" width="1.08984375" style="10" customWidth="1"/>
    <col min="7" max="9" width="9" style="10"/>
    <col min="10" max="16384" width="9" style="1"/>
  </cols>
  <sheetData>
    <row r="1" spans="1:10" ht="21" customHeight="1" x14ac:dyDescent="0.2">
      <c r="A1" s="37" t="s">
        <v>56</v>
      </c>
      <c r="B1" s="37"/>
      <c r="C1" s="37"/>
      <c r="D1" s="37"/>
      <c r="E1" s="37"/>
      <c r="F1" s="37"/>
      <c r="G1" s="37"/>
      <c r="H1" s="37"/>
      <c r="I1" s="37"/>
    </row>
    <row r="2" spans="1:10" ht="21" customHeight="1" x14ac:dyDescent="0.2">
      <c r="A2" s="37"/>
      <c r="B2" s="37"/>
      <c r="C2" s="37"/>
      <c r="D2" s="37"/>
      <c r="E2" s="137" t="s">
        <v>9</v>
      </c>
      <c r="F2" s="137"/>
      <c r="G2" s="138"/>
      <c r="H2" s="138"/>
      <c r="I2" s="138"/>
    </row>
    <row r="3" spans="1:10" ht="21" customHeight="1" x14ac:dyDescent="0.2">
      <c r="A3" s="37"/>
      <c r="B3" s="37"/>
      <c r="C3" s="37"/>
      <c r="D3" s="37"/>
      <c r="E3" s="37"/>
      <c r="F3" s="37"/>
      <c r="G3" s="139" t="s">
        <v>10</v>
      </c>
      <c r="H3" s="139"/>
      <c r="I3" s="139"/>
    </row>
    <row r="4" spans="1:10" x14ac:dyDescent="0.2">
      <c r="A4" s="37"/>
      <c r="B4" s="37"/>
      <c r="C4" s="37"/>
      <c r="D4" s="37"/>
      <c r="E4" s="37"/>
      <c r="F4" s="37"/>
      <c r="G4" s="37"/>
      <c r="H4" s="37"/>
      <c r="I4" s="37"/>
    </row>
    <row r="5" spans="1:10" ht="21" customHeight="1" x14ac:dyDescent="0.2">
      <c r="A5" s="37" t="s">
        <v>57</v>
      </c>
      <c r="B5" s="37"/>
      <c r="C5" s="37"/>
      <c r="D5" s="37"/>
      <c r="E5" s="37"/>
      <c r="F5" s="37"/>
      <c r="G5" s="37"/>
      <c r="H5" s="37"/>
      <c r="I5" s="37"/>
    </row>
    <row r="6" spans="1:10" x14ac:dyDescent="0.2">
      <c r="A6" s="37"/>
      <c r="B6" s="37"/>
      <c r="C6" s="37"/>
      <c r="D6" s="37"/>
      <c r="E6" s="37"/>
      <c r="F6" s="37"/>
      <c r="G6" s="37"/>
      <c r="H6" s="37"/>
      <c r="I6" s="37"/>
    </row>
    <row r="7" spans="1:10" x14ac:dyDescent="0.2">
      <c r="A7" s="37"/>
      <c r="B7" s="37"/>
      <c r="C7" s="37"/>
      <c r="D7" s="37"/>
      <c r="E7" s="37"/>
      <c r="F7" s="37"/>
      <c r="G7" s="37"/>
      <c r="H7" s="37"/>
      <c r="I7" s="37"/>
    </row>
    <row r="8" spans="1:10" s="12" customFormat="1" ht="25" customHeight="1" x14ac:dyDescent="0.2">
      <c r="A8" s="38"/>
      <c r="B8" s="134" t="s">
        <v>72</v>
      </c>
      <c r="C8" s="134"/>
      <c r="D8" s="134"/>
      <c r="E8" s="52"/>
      <c r="F8" s="40"/>
      <c r="G8" s="40"/>
      <c r="H8" s="40"/>
      <c r="I8" s="40"/>
      <c r="J8" s="11"/>
    </row>
    <row r="9" spans="1:10" x14ac:dyDescent="0.2">
      <c r="A9" s="40"/>
      <c r="B9" s="40"/>
      <c r="C9" s="40"/>
      <c r="D9" s="40"/>
      <c r="E9" s="40"/>
      <c r="F9" s="40"/>
      <c r="G9" s="40"/>
      <c r="H9" s="40"/>
      <c r="I9" s="40"/>
    </row>
    <row r="10" spans="1:10" s="12" customFormat="1" ht="25" customHeight="1" x14ac:dyDescent="0.2">
      <c r="A10" s="38"/>
      <c r="B10" s="140" t="s">
        <v>66</v>
      </c>
      <c r="C10" s="140"/>
      <c r="D10" s="140"/>
      <c r="E10" s="134"/>
      <c r="F10" s="134"/>
      <c r="G10" s="134"/>
      <c r="H10" s="134"/>
      <c r="I10" s="39" t="s">
        <v>59</v>
      </c>
      <c r="J10" s="11"/>
    </row>
    <row r="11" spans="1:10" x14ac:dyDescent="0.2">
      <c r="A11" s="40"/>
      <c r="B11" s="40"/>
      <c r="C11" s="40"/>
      <c r="D11" s="40"/>
      <c r="E11" s="40"/>
      <c r="F11" s="40"/>
      <c r="G11" s="40"/>
      <c r="H11" s="40"/>
      <c r="I11" s="40"/>
    </row>
    <row r="12" spans="1:10" hidden="1" x14ac:dyDescent="0.2">
      <c r="A12" s="40"/>
      <c r="B12" s="40"/>
      <c r="C12" s="40"/>
      <c r="D12" s="40"/>
      <c r="E12" s="40"/>
      <c r="F12" s="40"/>
      <c r="G12" s="40"/>
      <c r="H12" s="40"/>
      <c r="I12" s="40"/>
    </row>
    <row r="13" spans="1:10" x14ac:dyDescent="0.2">
      <c r="A13" s="40"/>
      <c r="B13" s="40"/>
      <c r="C13" s="40"/>
      <c r="D13" s="40"/>
      <c r="E13" s="40"/>
      <c r="F13" s="40"/>
      <c r="G13" s="40"/>
      <c r="H13" s="40"/>
      <c r="I13" s="40"/>
    </row>
    <row r="14" spans="1:10" s="2" customFormat="1" ht="21" customHeight="1" x14ac:dyDescent="0.2">
      <c r="A14" s="136" t="s">
        <v>67</v>
      </c>
      <c r="B14" s="136"/>
      <c r="C14" s="136"/>
      <c r="D14" s="136"/>
      <c r="E14" s="136"/>
      <c r="F14" s="136"/>
      <c r="G14" s="136"/>
      <c r="H14" s="136"/>
      <c r="I14" s="136"/>
    </row>
    <row r="15" spans="1:10" x14ac:dyDescent="0.2">
      <c r="A15" s="37"/>
      <c r="B15" s="37"/>
      <c r="C15" s="37"/>
      <c r="D15" s="37"/>
      <c r="E15" s="37"/>
      <c r="F15" s="37"/>
      <c r="G15" s="37"/>
      <c r="H15" s="37"/>
      <c r="I15" s="37"/>
    </row>
    <row r="16" spans="1:10" x14ac:dyDescent="0.2">
      <c r="A16" s="37"/>
      <c r="B16" s="37"/>
      <c r="C16" s="37"/>
      <c r="D16" s="37"/>
      <c r="E16" s="37"/>
      <c r="F16" s="37"/>
      <c r="G16" s="37"/>
      <c r="H16" s="37"/>
      <c r="I16" s="37"/>
    </row>
    <row r="17" spans="1:9" ht="21" customHeight="1" x14ac:dyDescent="0.2">
      <c r="A17" s="40" t="s">
        <v>132</v>
      </c>
      <c r="B17" s="37"/>
      <c r="C17" s="37"/>
      <c r="D17" s="37"/>
      <c r="E17" s="37"/>
      <c r="F17" s="37"/>
      <c r="G17" s="37"/>
      <c r="H17" s="37"/>
      <c r="I17" s="37"/>
    </row>
    <row r="18" spans="1:9" ht="21" customHeight="1" x14ac:dyDescent="0.2">
      <c r="A18" s="37" t="s">
        <v>35</v>
      </c>
      <c r="B18" s="37"/>
      <c r="C18" s="37"/>
      <c r="D18" s="37"/>
      <c r="E18" s="37"/>
      <c r="F18" s="37"/>
      <c r="G18" s="37"/>
      <c r="H18" s="37"/>
      <c r="I18" s="37"/>
    </row>
    <row r="19" spans="1:9" x14ac:dyDescent="0.2">
      <c r="A19" s="37"/>
      <c r="B19" s="37"/>
      <c r="C19" s="37"/>
      <c r="D19" s="37"/>
      <c r="E19" s="37"/>
      <c r="F19" s="37"/>
      <c r="G19" s="37"/>
      <c r="H19" s="37"/>
      <c r="I19" s="37"/>
    </row>
    <row r="20" spans="1:9" hidden="1" x14ac:dyDescent="0.2">
      <c r="A20" s="37"/>
      <c r="B20" s="37"/>
      <c r="C20" s="37"/>
      <c r="D20" s="37"/>
      <c r="E20" s="37"/>
      <c r="F20" s="37"/>
      <c r="G20" s="37"/>
      <c r="H20" s="37"/>
      <c r="I20" s="37"/>
    </row>
    <row r="21" spans="1:9" hidden="1" x14ac:dyDescent="0.2">
      <c r="A21" s="37"/>
      <c r="B21" s="37"/>
      <c r="C21" s="37"/>
      <c r="D21" s="37"/>
      <c r="E21" s="37"/>
      <c r="F21" s="37"/>
      <c r="G21" s="37"/>
      <c r="H21" s="37"/>
      <c r="I21" s="37"/>
    </row>
    <row r="22" spans="1:9" hidden="1" x14ac:dyDescent="0.2">
      <c r="A22" s="37"/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2">
      <c r="A23" s="135" t="s">
        <v>3</v>
      </c>
      <c r="B23" s="135"/>
      <c r="C23" s="135"/>
      <c r="D23" s="135"/>
      <c r="E23" s="135"/>
      <c r="F23" s="135"/>
      <c r="G23" s="135"/>
      <c r="H23" s="135"/>
      <c r="I23" s="135"/>
    </row>
    <row r="24" spans="1:9" x14ac:dyDescent="0.2">
      <c r="A24" s="37"/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2">
      <c r="A25" s="41" t="s">
        <v>2</v>
      </c>
      <c r="B25" s="37"/>
      <c r="C25" s="37"/>
      <c r="D25" s="37"/>
      <c r="E25" s="37"/>
      <c r="F25" s="37"/>
      <c r="G25" s="37"/>
      <c r="H25" s="37"/>
      <c r="I25" s="37"/>
    </row>
    <row r="26" spans="1:9" ht="13.5" customHeight="1" x14ac:dyDescent="0.2">
      <c r="A26" s="37"/>
      <c r="B26" s="37" t="s">
        <v>4</v>
      </c>
      <c r="C26" s="37"/>
      <c r="D26" s="37"/>
      <c r="E26" s="37"/>
      <c r="F26" s="37"/>
      <c r="G26" s="37"/>
      <c r="H26" s="37"/>
      <c r="I26" s="37"/>
    </row>
    <row r="27" spans="1:9" ht="13.5" customHeight="1" x14ac:dyDescent="0.2">
      <c r="A27" s="37"/>
      <c r="B27" s="37"/>
      <c r="C27" s="37"/>
      <c r="D27" s="37"/>
      <c r="E27" s="37"/>
      <c r="F27" s="37"/>
      <c r="G27" s="37"/>
      <c r="H27" s="37"/>
      <c r="I27" s="37"/>
    </row>
    <row r="28" spans="1:9" ht="21" customHeight="1" x14ac:dyDescent="0.2">
      <c r="A28" s="37"/>
      <c r="B28" s="37"/>
      <c r="C28" s="37"/>
      <c r="D28" s="42" t="s">
        <v>31</v>
      </c>
      <c r="E28" s="61">
        <f>'第9号様式　収支決算書'!N9</f>
        <v>0</v>
      </c>
      <c r="F28" s="37"/>
      <c r="G28" s="37" t="s">
        <v>0</v>
      </c>
      <c r="H28" s="37"/>
      <c r="I28" s="37"/>
    </row>
    <row r="29" spans="1:9" ht="21" customHeight="1" x14ac:dyDescent="0.2">
      <c r="A29" s="37"/>
      <c r="B29" s="37"/>
      <c r="C29" s="37"/>
      <c r="D29" s="43" t="s">
        <v>5</v>
      </c>
      <c r="E29" s="58"/>
      <c r="F29" s="37"/>
      <c r="G29" s="37"/>
      <c r="H29" s="37"/>
      <c r="I29" s="37"/>
    </row>
    <row r="30" spans="1:9" ht="21" customHeight="1" x14ac:dyDescent="0.2">
      <c r="A30" s="37"/>
      <c r="B30" s="37"/>
      <c r="C30" s="37"/>
      <c r="D30" s="42" t="s">
        <v>32</v>
      </c>
      <c r="E30" s="62">
        <f>('第9号様式　収支決算書'!N46)</f>
        <v>0</v>
      </c>
      <c r="F30" s="37"/>
      <c r="G30" s="37" t="s">
        <v>0</v>
      </c>
      <c r="H30" s="37"/>
      <c r="I30" s="37"/>
    </row>
    <row r="31" spans="1:9" ht="21" customHeight="1" x14ac:dyDescent="0.2">
      <c r="A31" s="37"/>
      <c r="B31" s="37"/>
      <c r="C31" s="37"/>
      <c r="D31" s="43" t="s">
        <v>6</v>
      </c>
      <c r="E31" s="58"/>
      <c r="F31" s="37"/>
      <c r="G31" s="37"/>
      <c r="H31" s="37"/>
      <c r="I31" s="37"/>
    </row>
    <row r="32" spans="1:9" ht="21" customHeight="1" x14ac:dyDescent="0.2">
      <c r="A32" s="37"/>
      <c r="B32" s="37"/>
      <c r="C32" s="37"/>
      <c r="D32" s="42" t="s">
        <v>33</v>
      </c>
      <c r="E32" s="63">
        <f>'第9号様式　収支決算書'!N6</f>
        <v>0</v>
      </c>
      <c r="F32" s="37"/>
      <c r="G32" s="37" t="s">
        <v>0</v>
      </c>
      <c r="H32" s="37"/>
      <c r="I32" s="37"/>
    </row>
    <row r="33" spans="1:9" ht="21" customHeight="1" thickBot="1" x14ac:dyDescent="0.25">
      <c r="A33" s="37"/>
      <c r="B33" s="37"/>
      <c r="C33" s="37"/>
      <c r="D33" s="43"/>
      <c r="E33" s="59"/>
      <c r="F33" s="37"/>
      <c r="G33" s="37"/>
      <c r="H33" s="37"/>
      <c r="I33" s="37"/>
    </row>
    <row r="34" spans="1:9" ht="21" customHeight="1" thickTop="1" thickBot="1" x14ac:dyDescent="0.25">
      <c r="A34" s="37"/>
      <c r="B34" s="37"/>
      <c r="C34" s="37"/>
      <c r="D34" s="42" t="s">
        <v>34</v>
      </c>
      <c r="E34" s="64"/>
      <c r="F34" s="37"/>
      <c r="G34" s="37" t="s">
        <v>0</v>
      </c>
      <c r="H34" s="37"/>
      <c r="I34" s="37"/>
    </row>
    <row r="35" spans="1:9" ht="21" customHeight="1" thickTop="1" x14ac:dyDescent="0.2">
      <c r="A35" s="37"/>
      <c r="B35" s="37"/>
      <c r="C35" s="37"/>
      <c r="D35" s="43" t="s">
        <v>7</v>
      </c>
      <c r="E35" s="60"/>
      <c r="F35" s="37"/>
      <c r="G35" s="37"/>
      <c r="H35" s="37"/>
      <c r="I35" s="37"/>
    </row>
    <row r="36" spans="1:9" ht="21" customHeight="1" x14ac:dyDescent="0.2">
      <c r="A36" s="37"/>
      <c r="B36" s="37"/>
      <c r="C36" s="37"/>
      <c r="D36" s="42" t="s">
        <v>58</v>
      </c>
      <c r="E36" s="65">
        <f>E32-E34</f>
        <v>0</v>
      </c>
      <c r="F36" s="44"/>
      <c r="G36" s="37" t="s">
        <v>0</v>
      </c>
      <c r="H36" s="37"/>
      <c r="I36" s="37"/>
    </row>
    <row r="37" spans="1:9" ht="21" customHeight="1" x14ac:dyDescent="0.2">
      <c r="A37" s="37"/>
      <c r="B37" s="37"/>
      <c r="C37" s="37"/>
      <c r="D37" s="43" t="s">
        <v>8</v>
      </c>
      <c r="E37" s="45"/>
      <c r="F37" s="37"/>
      <c r="G37" s="37"/>
      <c r="H37" s="37"/>
      <c r="I37" s="37"/>
    </row>
    <row r="38" spans="1:9" ht="21" customHeight="1" x14ac:dyDescent="0.2">
      <c r="A38" s="41" t="s">
        <v>1</v>
      </c>
      <c r="B38" s="37"/>
      <c r="C38" s="37"/>
      <c r="D38" s="37"/>
      <c r="E38" s="37"/>
      <c r="F38" s="37"/>
      <c r="G38" s="37"/>
      <c r="H38" s="37"/>
      <c r="I38" s="37"/>
    </row>
    <row r="39" spans="1:9" ht="21" customHeight="1" x14ac:dyDescent="0.2">
      <c r="A39" s="37" t="s">
        <v>133</v>
      </c>
      <c r="B39" s="37"/>
      <c r="C39" s="42"/>
      <c r="D39" s="37"/>
      <c r="E39" s="46"/>
      <c r="F39" s="37"/>
      <c r="G39" s="37"/>
      <c r="H39" s="37"/>
      <c r="I39" s="37"/>
    </row>
    <row r="40" spans="1:9" ht="21" customHeight="1" x14ac:dyDescent="0.2">
      <c r="A40" s="37" t="s">
        <v>134</v>
      </c>
      <c r="B40" s="37"/>
      <c r="C40" s="42"/>
      <c r="D40" s="37"/>
      <c r="E40" s="46"/>
      <c r="F40" s="37"/>
      <c r="G40" s="37"/>
      <c r="H40" s="37"/>
      <c r="I40" s="37"/>
    </row>
    <row r="41" spans="1:9" ht="21" customHeight="1" x14ac:dyDescent="0.2">
      <c r="A41" s="40" t="s">
        <v>60</v>
      </c>
      <c r="B41" s="40"/>
      <c r="C41" s="47"/>
      <c r="D41" s="40"/>
      <c r="E41" s="48"/>
      <c r="F41" s="40"/>
      <c r="G41" s="40"/>
      <c r="H41" s="40"/>
      <c r="I41" s="40"/>
    </row>
    <row r="42" spans="1:9" s="10" customFormat="1" ht="21" customHeight="1" x14ac:dyDescent="0.2">
      <c r="A42" s="40" t="s">
        <v>136</v>
      </c>
      <c r="B42" s="40"/>
      <c r="C42" s="47"/>
      <c r="D42" s="40"/>
      <c r="E42" s="48"/>
      <c r="F42" s="40"/>
      <c r="G42" s="40"/>
      <c r="H42" s="40"/>
      <c r="I42" s="40"/>
    </row>
    <row r="43" spans="1:9" ht="21" customHeight="1" x14ac:dyDescent="0.2">
      <c r="A43" s="37"/>
      <c r="B43" s="37"/>
      <c r="C43" s="42"/>
      <c r="D43" s="37"/>
      <c r="E43" s="46"/>
      <c r="F43" s="37"/>
      <c r="G43" s="37"/>
      <c r="H43" s="37"/>
      <c r="I43" s="37"/>
    </row>
    <row r="44" spans="1:9" s="6" customFormat="1" ht="19.75" customHeight="1" x14ac:dyDescent="0.2">
      <c r="A44" s="67" t="s">
        <v>36</v>
      </c>
      <c r="B44" s="40"/>
      <c r="C44" s="40"/>
      <c r="D44" s="40"/>
      <c r="E44" s="40"/>
      <c r="F44" s="40"/>
      <c r="G44" s="40"/>
      <c r="H44" s="68"/>
      <c r="I44" s="68"/>
    </row>
    <row r="45" spans="1:9" s="6" customFormat="1" ht="19.75" customHeight="1" x14ac:dyDescent="0.2">
      <c r="A45" s="40" t="s">
        <v>39</v>
      </c>
      <c r="B45" s="40"/>
      <c r="C45" s="40"/>
      <c r="D45" s="40"/>
      <c r="E45" s="40"/>
      <c r="F45" s="40"/>
      <c r="G45" s="40"/>
      <c r="H45" s="68"/>
      <c r="I45" s="68"/>
    </row>
    <row r="46" spans="1:9" s="6" customFormat="1" ht="4.4000000000000004" customHeight="1" x14ac:dyDescent="0.2">
      <c r="A46" s="40"/>
      <c r="B46" s="40"/>
      <c r="C46" s="40"/>
      <c r="D46" s="40"/>
      <c r="E46" s="40"/>
      <c r="F46" s="40"/>
      <c r="G46" s="40"/>
      <c r="H46" s="68"/>
      <c r="I46" s="68"/>
    </row>
    <row r="47" spans="1:9" s="6" customFormat="1" ht="19.75" customHeight="1" x14ac:dyDescent="0.2">
      <c r="A47" s="40"/>
      <c r="B47" s="133" t="s">
        <v>37</v>
      </c>
      <c r="C47" s="133"/>
      <c r="D47" s="133"/>
      <c r="E47" s="134"/>
      <c r="F47" s="134"/>
      <c r="G47" s="134"/>
      <c r="H47" s="134"/>
      <c r="I47" s="134"/>
    </row>
    <row r="48" spans="1:9" s="6" customFormat="1" ht="19.75" customHeight="1" x14ac:dyDescent="0.2">
      <c r="A48" s="40"/>
      <c r="B48" s="133" t="s">
        <v>38</v>
      </c>
      <c r="C48" s="133"/>
      <c r="D48" s="133"/>
      <c r="E48" s="134"/>
      <c r="F48" s="134"/>
      <c r="G48" s="134"/>
      <c r="H48" s="134"/>
      <c r="I48" s="134"/>
    </row>
  </sheetData>
  <mergeCells count="12">
    <mergeCell ref="A14:I14"/>
    <mergeCell ref="E2:F2"/>
    <mergeCell ref="G2:I2"/>
    <mergeCell ref="G3:I3"/>
    <mergeCell ref="B10:D10"/>
    <mergeCell ref="B8:D8"/>
    <mergeCell ref="E10:H10"/>
    <mergeCell ref="B47:D47"/>
    <mergeCell ref="B48:D48"/>
    <mergeCell ref="E47:I47"/>
    <mergeCell ref="E48:I48"/>
    <mergeCell ref="A23:I23"/>
  </mergeCells>
  <phoneticPr fontId="12"/>
  <dataValidations count="1">
    <dataValidation allowBlank="1" showInputMessage="1" showErrorMessage="1" errorTitle="年度内の日付をご入力ください" error="日付は年度内の日付をご入力ください。" sqref="G3:I3" xr:uid="{00000000-0002-0000-0000-000000000000}"/>
  </dataValidations>
  <pageMargins left="0.70866141732283472" right="0.70866141732283472" top="0.74803149606299213" bottom="0.74803149606299213" header="0.19685039370078741" footer="0.31496062992125984"/>
  <pageSetup paperSize="9" scale="95" orientation="portrait" r:id="rId1"/>
  <headerFooter>
    <oddHeader>&amp;R&amp;"BIZ UDPゴシック,太字"&amp;10&amp;A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C79AF-B09A-4646-9D95-C89AC559A356}">
  <sheetPr codeName="Sheet6">
    <tabColor rgb="FF92D050"/>
    <pageSetUpPr fitToPage="1"/>
  </sheetPr>
  <dimension ref="A1:CA137"/>
  <sheetViews>
    <sheetView view="pageBreakPreview" topLeftCell="A42" zoomScaleNormal="100" zoomScaleSheetLayoutView="100" workbookViewId="0">
      <selection activeCell="Z11" sqref="Z11:BP11"/>
    </sheetView>
  </sheetViews>
  <sheetFormatPr defaultColWidth="7.6328125" defaultRowHeight="9.75" customHeight="1" x14ac:dyDescent="0.2"/>
  <cols>
    <col min="1" max="14" width="1.1796875" style="13" customWidth="1"/>
    <col min="15" max="15" width="1.36328125" style="13" customWidth="1"/>
    <col min="16" max="79" width="1.1796875" style="13" customWidth="1"/>
    <col min="80" max="16384" width="7.6328125" style="3"/>
  </cols>
  <sheetData>
    <row r="1" spans="1:78" ht="19.5" customHeight="1" x14ac:dyDescent="0.2">
      <c r="A1" s="405" t="s">
        <v>75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6" t="s">
        <v>68</v>
      </c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  <c r="AU1" s="406"/>
      <c r="AV1" s="406"/>
      <c r="AW1" s="406"/>
      <c r="AX1" s="406"/>
      <c r="AY1" s="406"/>
      <c r="AZ1" s="406"/>
      <c r="BA1" s="406"/>
      <c r="BB1" s="406"/>
      <c r="BC1" s="406"/>
      <c r="BD1" s="406"/>
      <c r="BE1" s="406"/>
      <c r="BF1" s="406"/>
      <c r="BG1" s="406"/>
      <c r="BH1" s="406"/>
      <c r="BI1" s="406"/>
      <c r="BJ1" s="406"/>
      <c r="BK1" s="406"/>
      <c r="BL1" s="406"/>
      <c r="BM1" s="406"/>
      <c r="BN1" s="406"/>
      <c r="BO1" s="406"/>
      <c r="BP1" s="407"/>
      <c r="BQ1" s="407"/>
      <c r="BR1" s="407"/>
      <c r="BS1" s="407"/>
      <c r="BT1" s="407"/>
      <c r="BU1" s="407"/>
      <c r="BV1" s="407"/>
      <c r="BW1" s="407"/>
      <c r="BX1" s="407"/>
      <c r="BY1" s="407"/>
      <c r="BZ1" s="407"/>
    </row>
    <row r="2" spans="1:78" ht="4.5" customHeight="1" x14ac:dyDescent="0.2">
      <c r="A2" s="49"/>
      <c r="B2" s="30"/>
      <c r="C2" s="50"/>
      <c r="D2" s="50"/>
      <c r="E2" s="50"/>
      <c r="F2" s="50"/>
      <c r="G2" s="30"/>
      <c r="H2" s="30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</row>
    <row r="3" spans="1:78" ht="19.5" customHeight="1" x14ac:dyDescent="0.2">
      <c r="A3" s="401" t="s">
        <v>73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399"/>
      <c r="Z3" s="408" t="e">
        <f>_xlfn.ARRAYTOTEXT('第8号様式　事業実施報告書（総括）'!E8)</f>
        <v>#VALUE!</v>
      </c>
      <c r="AA3" s="409"/>
      <c r="AB3" s="409"/>
      <c r="AC3" s="409"/>
      <c r="AD3" s="409"/>
      <c r="AE3" s="409"/>
      <c r="AF3" s="409"/>
      <c r="AG3" s="409"/>
      <c r="AH3" s="409"/>
      <c r="AI3" s="409"/>
      <c r="AJ3" s="409"/>
      <c r="AK3" s="409"/>
      <c r="AL3" s="409"/>
      <c r="AM3" s="409"/>
      <c r="AN3" s="409"/>
      <c r="AO3" s="409"/>
      <c r="AP3" s="409"/>
      <c r="AQ3" s="409"/>
      <c r="AR3" s="409"/>
      <c r="AS3" s="409"/>
      <c r="AT3" s="409"/>
      <c r="AU3" s="409"/>
      <c r="AV3" s="409"/>
      <c r="AW3" s="409"/>
      <c r="AX3" s="409"/>
      <c r="AY3" s="409"/>
      <c r="AZ3" s="409"/>
      <c r="BA3" s="409"/>
      <c r="BB3" s="409"/>
      <c r="BC3" s="409"/>
      <c r="BD3" s="409"/>
      <c r="BE3" s="409"/>
      <c r="BF3" s="409"/>
      <c r="BG3" s="409"/>
      <c r="BH3" s="409"/>
      <c r="BI3" s="409"/>
      <c r="BJ3" s="409"/>
      <c r="BK3" s="409"/>
      <c r="BL3" s="409"/>
      <c r="BM3" s="409"/>
      <c r="BN3" s="409"/>
      <c r="BO3" s="409"/>
      <c r="BP3" s="409"/>
      <c r="BQ3" s="409"/>
      <c r="BR3" s="409"/>
      <c r="BS3" s="409"/>
      <c r="BT3" s="409"/>
      <c r="BU3" s="409"/>
      <c r="BV3" s="409"/>
      <c r="BW3" s="409"/>
      <c r="BX3" s="409"/>
      <c r="BY3" s="409"/>
      <c r="BZ3" s="410"/>
    </row>
    <row r="4" spans="1:78" ht="14.5" thickBot="1" x14ac:dyDescent="0.25">
      <c r="A4" s="17" t="s">
        <v>69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</row>
    <row r="5" spans="1:78" ht="15" customHeight="1" thickBot="1" x14ac:dyDescent="0.25">
      <c r="A5" s="411" t="s">
        <v>26</v>
      </c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3" t="s">
        <v>25</v>
      </c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2" t="s">
        <v>61</v>
      </c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2"/>
      <c r="AY5" s="412"/>
      <c r="AZ5" s="412"/>
      <c r="BA5" s="412"/>
      <c r="BB5" s="412"/>
      <c r="BC5" s="412"/>
      <c r="BD5" s="412"/>
      <c r="BE5" s="412"/>
      <c r="BF5" s="412"/>
      <c r="BG5" s="412"/>
      <c r="BH5" s="412"/>
      <c r="BI5" s="412"/>
      <c r="BJ5" s="412"/>
      <c r="BK5" s="412"/>
      <c r="BL5" s="412"/>
      <c r="BM5" s="412"/>
      <c r="BN5" s="415" t="s">
        <v>62</v>
      </c>
      <c r="BO5" s="412"/>
      <c r="BP5" s="412"/>
      <c r="BQ5" s="412"/>
      <c r="BR5" s="412"/>
      <c r="BS5" s="412"/>
      <c r="BT5" s="412"/>
      <c r="BU5" s="412"/>
      <c r="BV5" s="412"/>
      <c r="BW5" s="412"/>
      <c r="BX5" s="412"/>
      <c r="BY5" s="412"/>
      <c r="BZ5" s="416"/>
    </row>
    <row r="6" spans="1:78" ht="15" customHeight="1" thickTop="1" x14ac:dyDescent="0.2">
      <c r="A6" s="385" t="s">
        <v>24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7">
        <f>SUM(N45)</f>
        <v>0</v>
      </c>
      <c r="O6" s="387"/>
      <c r="P6" s="387"/>
      <c r="Q6" s="387"/>
      <c r="R6" s="387"/>
      <c r="S6" s="387"/>
      <c r="T6" s="387"/>
      <c r="U6" s="387"/>
      <c r="V6" s="388"/>
      <c r="W6" s="389" t="s">
        <v>0</v>
      </c>
      <c r="X6" s="390"/>
      <c r="Y6" s="391"/>
      <c r="Z6" s="392" t="s">
        <v>23</v>
      </c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  <c r="AW6" s="392"/>
      <c r="AX6" s="392"/>
      <c r="AY6" s="392"/>
      <c r="AZ6" s="392"/>
      <c r="BA6" s="392"/>
      <c r="BB6" s="392"/>
      <c r="BC6" s="392"/>
      <c r="BD6" s="392"/>
      <c r="BE6" s="392"/>
      <c r="BF6" s="392"/>
      <c r="BG6" s="392"/>
      <c r="BH6" s="392"/>
      <c r="BI6" s="392"/>
      <c r="BJ6" s="392"/>
      <c r="BK6" s="392"/>
      <c r="BL6" s="392"/>
      <c r="BM6" s="392"/>
      <c r="BN6" s="255"/>
      <c r="BO6" s="393"/>
      <c r="BP6" s="393"/>
      <c r="BQ6" s="393"/>
      <c r="BR6" s="393"/>
      <c r="BS6" s="393"/>
      <c r="BT6" s="393"/>
      <c r="BU6" s="393"/>
      <c r="BV6" s="393"/>
      <c r="BW6" s="393"/>
      <c r="BX6" s="393"/>
      <c r="BY6" s="393"/>
      <c r="BZ6" s="394"/>
    </row>
    <row r="7" spans="1:78" ht="15" customHeight="1" x14ac:dyDescent="0.2">
      <c r="A7" s="395" t="s">
        <v>22</v>
      </c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7"/>
      <c r="O7" s="397"/>
      <c r="P7" s="397"/>
      <c r="Q7" s="397"/>
      <c r="R7" s="397"/>
      <c r="S7" s="397"/>
      <c r="T7" s="397"/>
      <c r="U7" s="397"/>
      <c r="V7" s="398"/>
      <c r="W7" s="399" t="s">
        <v>0</v>
      </c>
      <c r="X7" s="400"/>
      <c r="Y7" s="401"/>
      <c r="Z7" s="402"/>
      <c r="AA7" s="402"/>
      <c r="AB7" s="402"/>
      <c r="AC7" s="402"/>
      <c r="AD7" s="402"/>
      <c r="AE7" s="402"/>
      <c r="AF7" s="402"/>
      <c r="AG7" s="402"/>
      <c r="AH7" s="402"/>
      <c r="AI7" s="402"/>
      <c r="AJ7" s="402"/>
      <c r="AK7" s="402"/>
      <c r="AL7" s="402"/>
      <c r="AM7" s="402"/>
      <c r="AN7" s="402"/>
      <c r="AO7" s="402"/>
      <c r="AP7" s="402"/>
      <c r="AQ7" s="402"/>
      <c r="AR7" s="402"/>
      <c r="AS7" s="402"/>
      <c r="AT7" s="402"/>
      <c r="AU7" s="402"/>
      <c r="AV7" s="402"/>
      <c r="AW7" s="402"/>
      <c r="AX7" s="402"/>
      <c r="AY7" s="402"/>
      <c r="AZ7" s="402"/>
      <c r="BA7" s="402"/>
      <c r="BB7" s="402"/>
      <c r="BC7" s="402"/>
      <c r="BD7" s="402"/>
      <c r="BE7" s="402"/>
      <c r="BF7" s="402"/>
      <c r="BG7" s="402"/>
      <c r="BH7" s="402"/>
      <c r="BI7" s="402"/>
      <c r="BJ7" s="402"/>
      <c r="BK7" s="402"/>
      <c r="BL7" s="402"/>
      <c r="BM7" s="402"/>
      <c r="BN7" s="403"/>
      <c r="BO7" s="402"/>
      <c r="BP7" s="402"/>
      <c r="BQ7" s="402"/>
      <c r="BR7" s="402"/>
      <c r="BS7" s="402"/>
      <c r="BT7" s="402"/>
      <c r="BU7" s="402"/>
      <c r="BV7" s="402"/>
      <c r="BW7" s="402"/>
      <c r="BX7" s="402"/>
      <c r="BY7" s="402"/>
      <c r="BZ7" s="404"/>
    </row>
    <row r="8" spans="1:78" ht="15" customHeight="1" thickBot="1" x14ac:dyDescent="0.25">
      <c r="A8" s="369" t="s">
        <v>21</v>
      </c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1"/>
      <c r="O8" s="371"/>
      <c r="P8" s="371"/>
      <c r="Q8" s="371"/>
      <c r="R8" s="371"/>
      <c r="S8" s="371"/>
      <c r="T8" s="371"/>
      <c r="U8" s="371"/>
      <c r="V8" s="372"/>
      <c r="W8" s="373" t="s">
        <v>0</v>
      </c>
      <c r="X8" s="374"/>
      <c r="Y8" s="375"/>
      <c r="Z8" s="376"/>
      <c r="AA8" s="376"/>
      <c r="AB8" s="376"/>
      <c r="AC8" s="376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376"/>
      <c r="AO8" s="376"/>
      <c r="AP8" s="376"/>
      <c r="AQ8" s="376"/>
      <c r="AR8" s="376"/>
      <c r="AS8" s="376"/>
      <c r="AT8" s="376"/>
      <c r="AU8" s="376"/>
      <c r="AV8" s="376"/>
      <c r="AW8" s="376"/>
      <c r="AX8" s="376"/>
      <c r="AY8" s="376"/>
      <c r="AZ8" s="376"/>
      <c r="BA8" s="376"/>
      <c r="BB8" s="376"/>
      <c r="BC8" s="376"/>
      <c r="BD8" s="376"/>
      <c r="BE8" s="376"/>
      <c r="BF8" s="376"/>
      <c r="BG8" s="376"/>
      <c r="BH8" s="376"/>
      <c r="BI8" s="376"/>
      <c r="BJ8" s="376"/>
      <c r="BK8" s="376"/>
      <c r="BL8" s="376"/>
      <c r="BM8" s="376"/>
      <c r="BN8" s="251"/>
      <c r="BO8" s="376"/>
      <c r="BP8" s="376"/>
      <c r="BQ8" s="376"/>
      <c r="BR8" s="376"/>
      <c r="BS8" s="376"/>
      <c r="BT8" s="376"/>
      <c r="BU8" s="376"/>
      <c r="BV8" s="376"/>
      <c r="BW8" s="376"/>
      <c r="BX8" s="376"/>
      <c r="BY8" s="376"/>
      <c r="BZ8" s="377"/>
    </row>
    <row r="9" spans="1:78" ht="15" customHeight="1" thickBot="1" x14ac:dyDescent="0.25">
      <c r="A9" s="378" t="s">
        <v>14</v>
      </c>
      <c r="B9" s="379"/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80">
        <f>SUM(N6:V8)</f>
        <v>0</v>
      </c>
      <c r="O9" s="380"/>
      <c r="P9" s="380"/>
      <c r="Q9" s="380"/>
      <c r="R9" s="380"/>
      <c r="S9" s="380"/>
      <c r="T9" s="380"/>
      <c r="U9" s="380"/>
      <c r="V9" s="230"/>
      <c r="W9" s="381" t="s">
        <v>0</v>
      </c>
      <c r="X9" s="382"/>
      <c r="Y9" s="234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383"/>
      <c r="AK9" s="383"/>
      <c r="AL9" s="383"/>
      <c r="AM9" s="383"/>
      <c r="AN9" s="383"/>
      <c r="AO9" s="383"/>
      <c r="AP9" s="383"/>
      <c r="AQ9" s="383"/>
      <c r="AR9" s="383"/>
      <c r="AS9" s="383"/>
      <c r="AT9" s="383"/>
      <c r="AU9" s="383"/>
      <c r="AV9" s="383"/>
      <c r="AW9" s="383"/>
      <c r="AX9" s="383"/>
      <c r="AY9" s="383"/>
      <c r="AZ9" s="383"/>
      <c r="BA9" s="383"/>
      <c r="BB9" s="383"/>
      <c r="BC9" s="383"/>
      <c r="BD9" s="383"/>
      <c r="BE9" s="383"/>
      <c r="BF9" s="383"/>
      <c r="BG9" s="383"/>
      <c r="BH9" s="383"/>
      <c r="BI9" s="383"/>
      <c r="BJ9" s="383"/>
      <c r="BK9" s="383"/>
      <c r="BL9" s="383"/>
      <c r="BM9" s="383"/>
      <c r="BN9" s="233"/>
      <c r="BO9" s="383"/>
      <c r="BP9" s="383"/>
      <c r="BQ9" s="383"/>
      <c r="BR9" s="383"/>
      <c r="BS9" s="383"/>
      <c r="BT9" s="383"/>
      <c r="BU9" s="383"/>
      <c r="BV9" s="383"/>
      <c r="BW9" s="383"/>
      <c r="BX9" s="383"/>
      <c r="BY9" s="383"/>
      <c r="BZ9" s="384"/>
    </row>
    <row r="10" spans="1:78" ht="14.5" thickBot="1" x14ac:dyDescent="0.25">
      <c r="A10" s="365" t="s">
        <v>20</v>
      </c>
      <c r="B10" s="365"/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6" t="str">
        <f>IF(N6-N45&lt;&gt;0,"分担金の収支が一致しておりません ("&amp;ABS(N6-N45)&amp;"円分）",IF(N9-N51&lt;&gt;0,"全体の収支が一致しておりません　（"&amp;ABS(N9-N51)&amp;"円分）",""))</f>
        <v/>
      </c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</row>
    <row r="11" spans="1:78" ht="15" customHeight="1" thickBot="1" x14ac:dyDescent="0.25">
      <c r="A11" s="357" t="s">
        <v>63</v>
      </c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67"/>
      <c r="N11" s="368" t="s">
        <v>25</v>
      </c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67"/>
      <c r="Z11" s="368" t="s">
        <v>19</v>
      </c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58"/>
      <c r="AN11" s="358"/>
      <c r="AO11" s="358"/>
      <c r="AP11" s="358"/>
      <c r="AQ11" s="358"/>
      <c r="AR11" s="358"/>
      <c r="AS11" s="358"/>
      <c r="AT11" s="358"/>
      <c r="AU11" s="358"/>
      <c r="AV11" s="358"/>
      <c r="AW11" s="358"/>
      <c r="AX11" s="358"/>
      <c r="AY11" s="358"/>
      <c r="AZ11" s="358"/>
      <c r="BA11" s="358"/>
      <c r="BB11" s="358"/>
      <c r="BC11" s="358"/>
      <c r="BD11" s="358"/>
      <c r="BE11" s="358"/>
      <c r="BF11" s="358"/>
      <c r="BG11" s="358"/>
      <c r="BH11" s="358"/>
      <c r="BI11" s="358"/>
      <c r="BJ11" s="358"/>
      <c r="BK11" s="358"/>
      <c r="BL11" s="358"/>
      <c r="BM11" s="358"/>
      <c r="BN11" s="358"/>
      <c r="BO11" s="358"/>
      <c r="BP11" s="359"/>
      <c r="BQ11" s="357" t="s">
        <v>11</v>
      </c>
      <c r="BR11" s="358"/>
      <c r="BS11" s="358"/>
      <c r="BT11" s="358"/>
      <c r="BU11" s="358"/>
      <c r="BV11" s="358"/>
      <c r="BW11" s="358"/>
      <c r="BX11" s="358"/>
      <c r="BY11" s="358"/>
      <c r="BZ11" s="359"/>
    </row>
    <row r="12" spans="1:78" ht="15" customHeight="1" x14ac:dyDescent="0.2">
      <c r="A12" s="360" t="s">
        <v>42</v>
      </c>
      <c r="B12" s="361"/>
      <c r="C12" s="361"/>
      <c r="D12" s="361"/>
      <c r="E12" s="361"/>
      <c r="F12" s="361"/>
      <c r="G12" s="361"/>
      <c r="H12" s="361"/>
      <c r="I12" s="361"/>
      <c r="J12" s="361"/>
      <c r="K12" s="361"/>
      <c r="L12" s="361"/>
      <c r="M12" s="362"/>
      <c r="N12" s="335">
        <f>SUM(BQ12:BW26)</f>
        <v>0</v>
      </c>
      <c r="O12" s="336"/>
      <c r="P12" s="336"/>
      <c r="Q12" s="336"/>
      <c r="R12" s="336"/>
      <c r="S12" s="336"/>
      <c r="T12" s="336"/>
      <c r="U12" s="336"/>
      <c r="V12" s="336"/>
      <c r="W12" s="363" t="s">
        <v>0</v>
      </c>
      <c r="X12" s="363"/>
      <c r="Y12" s="364"/>
      <c r="Z12" s="293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5"/>
      <c r="AS12" s="195" t="s">
        <v>17</v>
      </c>
      <c r="AT12" s="200"/>
      <c r="AU12" s="201"/>
      <c r="AV12" s="202"/>
      <c r="AW12" s="202"/>
      <c r="AX12" s="202"/>
      <c r="AY12" s="202"/>
      <c r="AZ12" s="203"/>
      <c r="BA12" s="195" t="s">
        <v>16</v>
      </c>
      <c r="BB12" s="196"/>
      <c r="BC12" s="197"/>
      <c r="BD12" s="198"/>
      <c r="BE12" s="198"/>
      <c r="BF12" s="199"/>
      <c r="BG12" s="200"/>
      <c r="BH12" s="196"/>
      <c r="BI12" s="195" t="s">
        <v>16</v>
      </c>
      <c r="BJ12" s="196"/>
      <c r="BK12" s="197"/>
      <c r="BL12" s="198"/>
      <c r="BM12" s="198"/>
      <c r="BN12" s="198"/>
      <c r="BO12" s="214" t="s">
        <v>15</v>
      </c>
      <c r="BP12" s="215"/>
      <c r="BQ12" s="355">
        <f t="shared" ref="BQ12:BQ28" si="0">AU12*BC12*BK12</f>
        <v>0</v>
      </c>
      <c r="BR12" s="356"/>
      <c r="BS12" s="356"/>
      <c r="BT12" s="356"/>
      <c r="BU12" s="356"/>
      <c r="BV12" s="356"/>
      <c r="BW12" s="356"/>
      <c r="BX12" s="212" t="s">
        <v>0</v>
      </c>
      <c r="BY12" s="212"/>
      <c r="BZ12" s="213"/>
    </row>
    <row r="13" spans="1:78" ht="15" customHeight="1" x14ac:dyDescent="0.2">
      <c r="A13" s="349"/>
      <c r="B13" s="350"/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1"/>
      <c r="N13" s="248"/>
      <c r="O13" s="249"/>
      <c r="P13" s="249"/>
      <c r="Q13" s="249"/>
      <c r="R13" s="249"/>
      <c r="S13" s="249"/>
      <c r="T13" s="249"/>
      <c r="U13" s="249"/>
      <c r="V13" s="249"/>
      <c r="W13" s="252"/>
      <c r="X13" s="252"/>
      <c r="Y13" s="253"/>
      <c r="Z13" s="256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7"/>
      <c r="AM13" s="257"/>
      <c r="AN13" s="257"/>
      <c r="AO13" s="257"/>
      <c r="AP13" s="257"/>
      <c r="AQ13" s="257"/>
      <c r="AR13" s="258"/>
      <c r="AS13" s="161" t="s">
        <v>17</v>
      </c>
      <c r="AT13" s="181"/>
      <c r="AU13" s="177"/>
      <c r="AV13" s="178"/>
      <c r="AW13" s="178"/>
      <c r="AX13" s="178"/>
      <c r="AY13" s="178"/>
      <c r="AZ13" s="179"/>
      <c r="BA13" s="161" t="s">
        <v>16</v>
      </c>
      <c r="BB13" s="162"/>
      <c r="BC13" s="163"/>
      <c r="BD13" s="164"/>
      <c r="BE13" s="164"/>
      <c r="BF13" s="180"/>
      <c r="BG13" s="181"/>
      <c r="BH13" s="162"/>
      <c r="BI13" s="161" t="s">
        <v>16</v>
      </c>
      <c r="BJ13" s="162"/>
      <c r="BK13" s="163"/>
      <c r="BL13" s="164"/>
      <c r="BM13" s="164"/>
      <c r="BN13" s="164"/>
      <c r="BO13" s="165" t="s">
        <v>15</v>
      </c>
      <c r="BP13" s="166"/>
      <c r="BQ13" s="216">
        <f t="shared" si="0"/>
        <v>0</v>
      </c>
      <c r="BR13" s="217"/>
      <c r="BS13" s="217"/>
      <c r="BT13" s="217"/>
      <c r="BU13" s="217"/>
      <c r="BV13" s="217"/>
      <c r="BW13" s="217"/>
      <c r="BX13" s="169" t="s">
        <v>0</v>
      </c>
      <c r="BY13" s="169"/>
      <c r="BZ13" s="170"/>
    </row>
    <row r="14" spans="1:78" ht="15" customHeight="1" x14ac:dyDescent="0.2">
      <c r="A14" s="349"/>
      <c r="B14" s="350"/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1"/>
      <c r="N14" s="248"/>
      <c r="O14" s="249"/>
      <c r="P14" s="249"/>
      <c r="Q14" s="249"/>
      <c r="R14" s="249"/>
      <c r="S14" s="249"/>
      <c r="T14" s="249"/>
      <c r="U14" s="249"/>
      <c r="V14" s="249"/>
      <c r="W14" s="252"/>
      <c r="X14" s="252"/>
      <c r="Y14" s="253"/>
      <c r="Z14" s="256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8"/>
      <c r="AS14" s="161" t="s">
        <v>17</v>
      </c>
      <c r="AT14" s="181"/>
      <c r="AU14" s="177"/>
      <c r="AV14" s="178"/>
      <c r="AW14" s="178"/>
      <c r="AX14" s="178"/>
      <c r="AY14" s="178"/>
      <c r="AZ14" s="179"/>
      <c r="BA14" s="161" t="s">
        <v>16</v>
      </c>
      <c r="BB14" s="162"/>
      <c r="BC14" s="163"/>
      <c r="BD14" s="164"/>
      <c r="BE14" s="164"/>
      <c r="BF14" s="180"/>
      <c r="BG14" s="181"/>
      <c r="BH14" s="162"/>
      <c r="BI14" s="161" t="s">
        <v>16</v>
      </c>
      <c r="BJ14" s="162"/>
      <c r="BK14" s="163"/>
      <c r="BL14" s="164"/>
      <c r="BM14" s="164"/>
      <c r="BN14" s="164"/>
      <c r="BO14" s="165" t="s">
        <v>15</v>
      </c>
      <c r="BP14" s="166"/>
      <c r="BQ14" s="216">
        <f t="shared" si="0"/>
        <v>0</v>
      </c>
      <c r="BR14" s="217"/>
      <c r="BS14" s="217"/>
      <c r="BT14" s="217"/>
      <c r="BU14" s="217"/>
      <c r="BV14" s="217"/>
      <c r="BW14" s="217"/>
      <c r="BX14" s="169" t="s">
        <v>0</v>
      </c>
      <c r="BY14" s="169"/>
      <c r="BZ14" s="170"/>
    </row>
    <row r="15" spans="1:78" ht="15" customHeight="1" x14ac:dyDescent="0.2">
      <c r="A15" s="349"/>
      <c r="B15" s="350"/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1"/>
      <c r="N15" s="248"/>
      <c r="O15" s="249"/>
      <c r="P15" s="249"/>
      <c r="Q15" s="249"/>
      <c r="R15" s="249"/>
      <c r="S15" s="249"/>
      <c r="T15" s="249"/>
      <c r="U15" s="249"/>
      <c r="V15" s="249"/>
      <c r="W15" s="252"/>
      <c r="X15" s="252"/>
      <c r="Y15" s="253"/>
      <c r="Z15" s="256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/>
      <c r="AL15" s="257"/>
      <c r="AM15" s="257"/>
      <c r="AN15" s="257"/>
      <c r="AO15" s="257"/>
      <c r="AP15" s="257"/>
      <c r="AQ15" s="257"/>
      <c r="AR15" s="258"/>
      <c r="AS15" s="161" t="s">
        <v>17</v>
      </c>
      <c r="AT15" s="181"/>
      <c r="AU15" s="177"/>
      <c r="AV15" s="178"/>
      <c r="AW15" s="178"/>
      <c r="AX15" s="178"/>
      <c r="AY15" s="178"/>
      <c r="AZ15" s="179"/>
      <c r="BA15" s="161" t="s">
        <v>16</v>
      </c>
      <c r="BB15" s="162"/>
      <c r="BC15" s="163"/>
      <c r="BD15" s="164"/>
      <c r="BE15" s="164"/>
      <c r="BF15" s="180"/>
      <c r="BG15" s="181"/>
      <c r="BH15" s="162"/>
      <c r="BI15" s="161" t="s">
        <v>16</v>
      </c>
      <c r="BJ15" s="162"/>
      <c r="BK15" s="163"/>
      <c r="BL15" s="164"/>
      <c r="BM15" s="164"/>
      <c r="BN15" s="164"/>
      <c r="BO15" s="165" t="s">
        <v>15</v>
      </c>
      <c r="BP15" s="166"/>
      <c r="BQ15" s="216">
        <f t="shared" si="0"/>
        <v>0</v>
      </c>
      <c r="BR15" s="217"/>
      <c r="BS15" s="217"/>
      <c r="BT15" s="217"/>
      <c r="BU15" s="217"/>
      <c r="BV15" s="217"/>
      <c r="BW15" s="217"/>
      <c r="BX15" s="169" t="s">
        <v>0</v>
      </c>
      <c r="BY15" s="169"/>
      <c r="BZ15" s="170"/>
    </row>
    <row r="16" spans="1:78" ht="15" customHeight="1" x14ac:dyDescent="0.2">
      <c r="A16" s="349"/>
      <c r="B16" s="350"/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1"/>
      <c r="N16" s="248"/>
      <c r="O16" s="249"/>
      <c r="P16" s="249"/>
      <c r="Q16" s="249"/>
      <c r="R16" s="249"/>
      <c r="S16" s="249"/>
      <c r="T16" s="249"/>
      <c r="U16" s="249"/>
      <c r="V16" s="249"/>
      <c r="W16" s="252"/>
      <c r="X16" s="252"/>
      <c r="Y16" s="253"/>
      <c r="Z16" s="256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7"/>
      <c r="AP16" s="257"/>
      <c r="AQ16" s="257"/>
      <c r="AR16" s="258"/>
      <c r="AS16" s="161" t="s">
        <v>17</v>
      </c>
      <c r="AT16" s="181"/>
      <c r="AU16" s="177"/>
      <c r="AV16" s="178"/>
      <c r="AW16" s="178"/>
      <c r="AX16" s="178"/>
      <c r="AY16" s="178"/>
      <c r="AZ16" s="179"/>
      <c r="BA16" s="161" t="s">
        <v>16</v>
      </c>
      <c r="BB16" s="162"/>
      <c r="BC16" s="163"/>
      <c r="BD16" s="164"/>
      <c r="BE16" s="164"/>
      <c r="BF16" s="180"/>
      <c r="BG16" s="181"/>
      <c r="BH16" s="162"/>
      <c r="BI16" s="161" t="s">
        <v>16</v>
      </c>
      <c r="BJ16" s="162"/>
      <c r="BK16" s="163"/>
      <c r="BL16" s="164"/>
      <c r="BM16" s="164"/>
      <c r="BN16" s="164"/>
      <c r="BO16" s="165" t="s">
        <v>15</v>
      </c>
      <c r="BP16" s="166"/>
      <c r="BQ16" s="216">
        <f t="shared" si="0"/>
        <v>0</v>
      </c>
      <c r="BR16" s="217"/>
      <c r="BS16" s="217"/>
      <c r="BT16" s="217"/>
      <c r="BU16" s="217"/>
      <c r="BV16" s="217"/>
      <c r="BW16" s="217"/>
      <c r="BX16" s="169" t="s">
        <v>0</v>
      </c>
      <c r="BY16" s="169"/>
      <c r="BZ16" s="170"/>
    </row>
    <row r="17" spans="1:78" ht="15" customHeight="1" x14ac:dyDescent="0.2">
      <c r="A17" s="349"/>
      <c r="B17" s="350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1"/>
      <c r="N17" s="248"/>
      <c r="O17" s="249"/>
      <c r="P17" s="249"/>
      <c r="Q17" s="249"/>
      <c r="R17" s="249"/>
      <c r="S17" s="249"/>
      <c r="T17" s="249"/>
      <c r="U17" s="249"/>
      <c r="V17" s="249"/>
      <c r="W17" s="252"/>
      <c r="X17" s="252"/>
      <c r="Y17" s="253"/>
      <c r="Z17" s="256"/>
      <c r="AA17" s="257"/>
      <c r="AB17" s="257"/>
      <c r="AC17" s="257"/>
      <c r="AD17" s="257"/>
      <c r="AE17" s="257"/>
      <c r="AF17" s="257"/>
      <c r="AG17" s="257"/>
      <c r="AH17" s="257"/>
      <c r="AI17" s="257"/>
      <c r="AJ17" s="257"/>
      <c r="AK17" s="257"/>
      <c r="AL17" s="257"/>
      <c r="AM17" s="257"/>
      <c r="AN17" s="257"/>
      <c r="AO17" s="257"/>
      <c r="AP17" s="257"/>
      <c r="AQ17" s="257"/>
      <c r="AR17" s="258"/>
      <c r="AS17" s="161" t="s">
        <v>17</v>
      </c>
      <c r="AT17" s="181"/>
      <c r="AU17" s="177"/>
      <c r="AV17" s="178"/>
      <c r="AW17" s="178"/>
      <c r="AX17" s="178"/>
      <c r="AY17" s="178"/>
      <c r="AZ17" s="179"/>
      <c r="BA17" s="161" t="s">
        <v>16</v>
      </c>
      <c r="BB17" s="162"/>
      <c r="BC17" s="163"/>
      <c r="BD17" s="164"/>
      <c r="BE17" s="164"/>
      <c r="BF17" s="180"/>
      <c r="BG17" s="181"/>
      <c r="BH17" s="162"/>
      <c r="BI17" s="161" t="s">
        <v>16</v>
      </c>
      <c r="BJ17" s="162"/>
      <c r="BK17" s="163"/>
      <c r="BL17" s="164"/>
      <c r="BM17" s="164"/>
      <c r="BN17" s="164"/>
      <c r="BO17" s="165" t="s">
        <v>15</v>
      </c>
      <c r="BP17" s="166"/>
      <c r="BQ17" s="216">
        <f t="shared" si="0"/>
        <v>0</v>
      </c>
      <c r="BR17" s="217"/>
      <c r="BS17" s="217"/>
      <c r="BT17" s="217"/>
      <c r="BU17" s="217"/>
      <c r="BV17" s="217"/>
      <c r="BW17" s="217"/>
      <c r="BX17" s="169" t="s">
        <v>0</v>
      </c>
      <c r="BY17" s="169"/>
      <c r="BZ17" s="170"/>
    </row>
    <row r="18" spans="1:78" ht="15" customHeight="1" x14ac:dyDescent="0.2">
      <c r="A18" s="349"/>
      <c r="B18" s="350"/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1"/>
      <c r="N18" s="248"/>
      <c r="O18" s="249"/>
      <c r="P18" s="249"/>
      <c r="Q18" s="249"/>
      <c r="R18" s="249"/>
      <c r="S18" s="249"/>
      <c r="T18" s="249"/>
      <c r="U18" s="249"/>
      <c r="V18" s="249"/>
      <c r="W18" s="252"/>
      <c r="X18" s="252"/>
      <c r="Y18" s="253"/>
      <c r="Z18" s="256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257"/>
      <c r="AQ18" s="257"/>
      <c r="AR18" s="258"/>
      <c r="AS18" s="161" t="s">
        <v>17</v>
      </c>
      <c r="AT18" s="181"/>
      <c r="AU18" s="177"/>
      <c r="AV18" s="178"/>
      <c r="AW18" s="178"/>
      <c r="AX18" s="178"/>
      <c r="AY18" s="178"/>
      <c r="AZ18" s="179"/>
      <c r="BA18" s="161" t="s">
        <v>16</v>
      </c>
      <c r="BB18" s="162"/>
      <c r="BC18" s="163"/>
      <c r="BD18" s="164"/>
      <c r="BE18" s="164"/>
      <c r="BF18" s="180"/>
      <c r="BG18" s="181"/>
      <c r="BH18" s="162"/>
      <c r="BI18" s="161" t="s">
        <v>16</v>
      </c>
      <c r="BJ18" s="162"/>
      <c r="BK18" s="163"/>
      <c r="BL18" s="164"/>
      <c r="BM18" s="164"/>
      <c r="BN18" s="164"/>
      <c r="BO18" s="165" t="s">
        <v>15</v>
      </c>
      <c r="BP18" s="166"/>
      <c r="BQ18" s="216">
        <f t="shared" si="0"/>
        <v>0</v>
      </c>
      <c r="BR18" s="217"/>
      <c r="BS18" s="217"/>
      <c r="BT18" s="217"/>
      <c r="BU18" s="217"/>
      <c r="BV18" s="217"/>
      <c r="BW18" s="217"/>
      <c r="BX18" s="169" t="s">
        <v>0</v>
      </c>
      <c r="BY18" s="169"/>
      <c r="BZ18" s="170"/>
    </row>
    <row r="19" spans="1:78" ht="15" customHeight="1" x14ac:dyDescent="0.2">
      <c r="A19" s="349"/>
      <c r="B19" s="350"/>
      <c r="C19" s="350"/>
      <c r="D19" s="350"/>
      <c r="E19" s="350"/>
      <c r="F19" s="350"/>
      <c r="G19" s="350"/>
      <c r="H19" s="350"/>
      <c r="I19" s="350"/>
      <c r="J19" s="350"/>
      <c r="K19" s="350"/>
      <c r="L19" s="350"/>
      <c r="M19" s="351"/>
      <c r="N19" s="248"/>
      <c r="O19" s="249"/>
      <c r="P19" s="249"/>
      <c r="Q19" s="249"/>
      <c r="R19" s="249"/>
      <c r="S19" s="249"/>
      <c r="T19" s="249"/>
      <c r="U19" s="249"/>
      <c r="V19" s="249"/>
      <c r="W19" s="252"/>
      <c r="X19" s="252"/>
      <c r="Y19" s="253"/>
      <c r="Z19" s="256"/>
      <c r="AA19" s="257"/>
      <c r="AB19" s="257"/>
      <c r="AC19" s="257"/>
      <c r="AD19" s="257"/>
      <c r="AE19" s="257"/>
      <c r="AF19" s="257"/>
      <c r="AG19" s="257"/>
      <c r="AH19" s="257"/>
      <c r="AI19" s="257"/>
      <c r="AJ19" s="257"/>
      <c r="AK19" s="257"/>
      <c r="AL19" s="257"/>
      <c r="AM19" s="257"/>
      <c r="AN19" s="257"/>
      <c r="AO19" s="257"/>
      <c r="AP19" s="257"/>
      <c r="AQ19" s="257"/>
      <c r="AR19" s="258"/>
      <c r="AS19" s="161" t="s">
        <v>17</v>
      </c>
      <c r="AT19" s="181"/>
      <c r="AU19" s="177"/>
      <c r="AV19" s="178"/>
      <c r="AW19" s="178"/>
      <c r="AX19" s="178"/>
      <c r="AY19" s="178"/>
      <c r="AZ19" s="179"/>
      <c r="BA19" s="161" t="s">
        <v>16</v>
      </c>
      <c r="BB19" s="162"/>
      <c r="BC19" s="163"/>
      <c r="BD19" s="164"/>
      <c r="BE19" s="164"/>
      <c r="BF19" s="180"/>
      <c r="BG19" s="181"/>
      <c r="BH19" s="162"/>
      <c r="BI19" s="161" t="s">
        <v>16</v>
      </c>
      <c r="BJ19" s="162"/>
      <c r="BK19" s="163"/>
      <c r="BL19" s="164"/>
      <c r="BM19" s="164"/>
      <c r="BN19" s="164"/>
      <c r="BO19" s="165" t="s">
        <v>15</v>
      </c>
      <c r="BP19" s="166"/>
      <c r="BQ19" s="216">
        <f t="shared" si="0"/>
        <v>0</v>
      </c>
      <c r="BR19" s="217"/>
      <c r="BS19" s="217"/>
      <c r="BT19" s="217"/>
      <c r="BU19" s="217"/>
      <c r="BV19" s="217"/>
      <c r="BW19" s="217"/>
      <c r="BX19" s="169" t="s">
        <v>0</v>
      </c>
      <c r="BY19" s="169"/>
      <c r="BZ19" s="170"/>
    </row>
    <row r="20" spans="1:78" ht="15" customHeight="1" x14ac:dyDescent="0.2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1"/>
      <c r="N20" s="248"/>
      <c r="O20" s="249"/>
      <c r="P20" s="249"/>
      <c r="Q20" s="249"/>
      <c r="R20" s="249"/>
      <c r="S20" s="249"/>
      <c r="T20" s="249"/>
      <c r="U20" s="249"/>
      <c r="V20" s="249"/>
      <c r="W20" s="252"/>
      <c r="X20" s="252"/>
      <c r="Y20" s="253"/>
      <c r="Z20" s="256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8"/>
      <c r="AS20" s="161" t="s">
        <v>17</v>
      </c>
      <c r="AT20" s="181"/>
      <c r="AU20" s="177"/>
      <c r="AV20" s="178"/>
      <c r="AW20" s="178"/>
      <c r="AX20" s="178"/>
      <c r="AY20" s="178"/>
      <c r="AZ20" s="179"/>
      <c r="BA20" s="161" t="s">
        <v>16</v>
      </c>
      <c r="BB20" s="162"/>
      <c r="BC20" s="163"/>
      <c r="BD20" s="164"/>
      <c r="BE20" s="164"/>
      <c r="BF20" s="180"/>
      <c r="BG20" s="181"/>
      <c r="BH20" s="162"/>
      <c r="BI20" s="161" t="s">
        <v>16</v>
      </c>
      <c r="BJ20" s="162"/>
      <c r="BK20" s="163"/>
      <c r="BL20" s="164"/>
      <c r="BM20" s="164"/>
      <c r="BN20" s="164"/>
      <c r="BO20" s="165" t="s">
        <v>15</v>
      </c>
      <c r="BP20" s="166"/>
      <c r="BQ20" s="216">
        <f t="shared" si="0"/>
        <v>0</v>
      </c>
      <c r="BR20" s="217"/>
      <c r="BS20" s="217"/>
      <c r="BT20" s="217"/>
      <c r="BU20" s="217"/>
      <c r="BV20" s="217"/>
      <c r="BW20" s="217"/>
      <c r="BX20" s="169" t="s">
        <v>0</v>
      </c>
      <c r="BY20" s="169"/>
      <c r="BZ20" s="170"/>
    </row>
    <row r="21" spans="1:78" ht="15" customHeight="1" x14ac:dyDescent="0.2">
      <c r="A21" s="349"/>
      <c r="B21" s="350"/>
      <c r="C21" s="350"/>
      <c r="D21" s="350"/>
      <c r="E21" s="350"/>
      <c r="F21" s="350"/>
      <c r="G21" s="350"/>
      <c r="H21" s="350"/>
      <c r="I21" s="350"/>
      <c r="J21" s="350"/>
      <c r="K21" s="350"/>
      <c r="L21" s="350"/>
      <c r="M21" s="351"/>
      <c r="N21" s="248"/>
      <c r="O21" s="249"/>
      <c r="P21" s="249"/>
      <c r="Q21" s="249"/>
      <c r="R21" s="249"/>
      <c r="S21" s="249"/>
      <c r="T21" s="249"/>
      <c r="U21" s="249"/>
      <c r="V21" s="249"/>
      <c r="W21" s="252"/>
      <c r="X21" s="252"/>
      <c r="Y21" s="253"/>
      <c r="Z21" s="256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8"/>
      <c r="AS21" s="161" t="s">
        <v>17</v>
      </c>
      <c r="AT21" s="181"/>
      <c r="AU21" s="177"/>
      <c r="AV21" s="178"/>
      <c r="AW21" s="178"/>
      <c r="AX21" s="178"/>
      <c r="AY21" s="178"/>
      <c r="AZ21" s="179"/>
      <c r="BA21" s="161" t="s">
        <v>16</v>
      </c>
      <c r="BB21" s="162"/>
      <c r="BC21" s="163"/>
      <c r="BD21" s="164"/>
      <c r="BE21" s="164"/>
      <c r="BF21" s="180"/>
      <c r="BG21" s="181"/>
      <c r="BH21" s="162"/>
      <c r="BI21" s="161" t="s">
        <v>16</v>
      </c>
      <c r="BJ21" s="162"/>
      <c r="BK21" s="163"/>
      <c r="BL21" s="164"/>
      <c r="BM21" s="164"/>
      <c r="BN21" s="164"/>
      <c r="BO21" s="165" t="s">
        <v>15</v>
      </c>
      <c r="BP21" s="166"/>
      <c r="BQ21" s="216">
        <f t="shared" si="0"/>
        <v>0</v>
      </c>
      <c r="BR21" s="217"/>
      <c r="BS21" s="217"/>
      <c r="BT21" s="217"/>
      <c r="BU21" s="217"/>
      <c r="BV21" s="217"/>
      <c r="BW21" s="217"/>
      <c r="BX21" s="169" t="s">
        <v>0</v>
      </c>
      <c r="BY21" s="169"/>
      <c r="BZ21" s="170"/>
    </row>
    <row r="22" spans="1:78" ht="15" customHeight="1" x14ac:dyDescent="0.2">
      <c r="A22" s="349"/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1"/>
      <c r="N22" s="248"/>
      <c r="O22" s="249"/>
      <c r="P22" s="249"/>
      <c r="Q22" s="249"/>
      <c r="R22" s="249"/>
      <c r="S22" s="249"/>
      <c r="T22" s="249"/>
      <c r="U22" s="249"/>
      <c r="V22" s="249"/>
      <c r="W22" s="252"/>
      <c r="X22" s="252"/>
      <c r="Y22" s="253"/>
      <c r="Z22" s="256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57"/>
      <c r="AR22" s="258"/>
      <c r="AS22" s="161" t="s">
        <v>17</v>
      </c>
      <c r="AT22" s="181"/>
      <c r="AU22" s="177"/>
      <c r="AV22" s="178"/>
      <c r="AW22" s="178"/>
      <c r="AX22" s="178"/>
      <c r="AY22" s="178"/>
      <c r="AZ22" s="179"/>
      <c r="BA22" s="161" t="s">
        <v>16</v>
      </c>
      <c r="BB22" s="162"/>
      <c r="BC22" s="163"/>
      <c r="BD22" s="164"/>
      <c r="BE22" s="164"/>
      <c r="BF22" s="180"/>
      <c r="BG22" s="181"/>
      <c r="BH22" s="162"/>
      <c r="BI22" s="161" t="s">
        <v>16</v>
      </c>
      <c r="BJ22" s="162"/>
      <c r="BK22" s="163"/>
      <c r="BL22" s="164"/>
      <c r="BM22" s="164"/>
      <c r="BN22" s="164"/>
      <c r="BO22" s="165" t="s">
        <v>15</v>
      </c>
      <c r="BP22" s="166"/>
      <c r="BQ22" s="216">
        <f t="shared" si="0"/>
        <v>0</v>
      </c>
      <c r="BR22" s="217"/>
      <c r="BS22" s="217"/>
      <c r="BT22" s="217"/>
      <c r="BU22" s="217"/>
      <c r="BV22" s="217"/>
      <c r="BW22" s="217"/>
      <c r="BX22" s="169" t="s">
        <v>0</v>
      </c>
      <c r="BY22" s="169"/>
      <c r="BZ22" s="170"/>
    </row>
    <row r="23" spans="1:78" ht="15" customHeight="1" x14ac:dyDescent="0.2">
      <c r="A23" s="349"/>
      <c r="B23" s="350"/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1"/>
      <c r="N23" s="248"/>
      <c r="O23" s="249"/>
      <c r="P23" s="249"/>
      <c r="Q23" s="249"/>
      <c r="R23" s="249"/>
      <c r="S23" s="249"/>
      <c r="T23" s="249"/>
      <c r="U23" s="249"/>
      <c r="V23" s="249"/>
      <c r="W23" s="252"/>
      <c r="X23" s="252"/>
      <c r="Y23" s="253"/>
      <c r="Z23" s="256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7"/>
      <c r="AP23" s="257"/>
      <c r="AQ23" s="257"/>
      <c r="AR23" s="258"/>
      <c r="AS23" s="161" t="s">
        <v>17</v>
      </c>
      <c r="AT23" s="181"/>
      <c r="AU23" s="177"/>
      <c r="AV23" s="178"/>
      <c r="AW23" s="178"/>
      <c r="AX23" s="178"/>
      <c r="AY23" s="178"/>
      <c r="AZ23" s="179"/>
      <c r="BA23" s="161" t="s">
        <v>16</v>
      </c>
      <c r="BB23" s="162"/>
      <c r="BC23" s="163"/>
      <c r="BD23" s="164"/>
      <c r="BE23" s="164"/>
      <c r="BF23" s="180"/>
      <c r="BG23" s="181"/>
      <c r="BH23" s="162"/>
      <c r="BI23" s="161" t="s">
        <v>16</v>
      </c>
      <c r="BJ23" s="162"/>
      <c r="BK23" s="163"/>
      <c r="BL23" s="164"/>
      <c r="BM23" s="164"/>
      <c r="BN23" s="164"/>
      <c r="BO23" s="165" t="s">
        <v>15</v>
      </c>
      <c r="BP23" s="166"/>
      <c r="BQ23" s="216">
        <f t="shared" si="0"/>
        <v>0</v>
      </c>
      <c r="BR23" s="217"/>
      <c r="BS23" s="217"/>
      <c r="BT23" s="217"/>
      <c r="BU23" s="217"/>
      <c r="BV23" s="217"/>
      <c r="BW23" s="217"/>
      <c r="BX23" s="169" t="s">
        <v>0</v>
      </c>
      <c r="BY23" s="169"/>
      <c r="BZ23" s="170"/>
    </row>
    <row r="24" spans="1:78" ht="15" customHeight="1" x14ac:dyDescent="0.2">
      <c r="A24" s="349"/>
      <c r="B24" s="350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1"/>
      <c r="N24" s="248"/>
      <c r="O24" s="249"/>
      <c r="P24" s="249"/>
      <c r="Q24" s="249"/>
      <c r="R24" s="249"/>
      <c r="S24" s="249"/>
      <c r="T24" s="249"/>
      <c r="U24" s="249"/>
      <c r="V24" s="249"/>
      <c r="W24" s="252"/>
      <c r="X24" s="252"/>
      <c r="Y24" s="253"/>
      <c r="Z24" s="256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8"/>
      <c r="AS24" s="161" t="s">
        <v>17</v>
      </c>
      <c r="AT24" s="181"/>
      <c r="AU24" s="177"/>
      <c r="AV24" s="178"/>
      <c r="AW24" s="178"/>
      <c r="AX24" s="178"/>
      <c r="AY24" s="178"/>
      <c r="AZ24" s="179"/>
      <c r="BA24" s="161" t="s">
        <v>16</v>
      </c>
      <c r="BB24" s="162"/>
      <c r="BC24" s="163"/>
      <c r="BD24" s="164"/>
      <c r="BE24" s="164"/>
      <c r="BF24" s="180"/>
      <c r="BG24" s="181"/>
      <c r="BH24" s="162"/>
      <c r="BI24" s="161" t="s">
        <v>16</v>
      </c>
      <c r="BJ24" s="162"/>
      <c r="BK24" s="163"/>
      <c r="BL24" s="164"/>
      <c r="BM24" s="164"/>
      <c r="BN24" s="164"/>
      <c r="BO24" s="165" t="s">
        <v>15</v>
      </c>
      <c r="BP24" s="166"/>
      <c r="BQ24" s="216">
        <f t="shared" si="0"/>
        <v>0</v>
      </c>
      <c r="BR24" s="217"/>
      <c r="BS24" s="217"/>
      <c r="BT24" s="217"/>
      <c r="BU24" s="217"/>
      <c r="BV24" s="217"/>
      <c r="BW24" s="217"/>
      <c r="BX24" s="169" t="s">
        <v>0</v>
      </c>
      <c r="BY24" s="169"/>
      <c r="BZ24" s="170"/>
    </row>
    <row r="25" spans="1:78" ht="15" customHeight="1" x14ac:dyDescent="0.2">
      <c r="A25" s="349"/>
      <c r="B25" s="350"/>
      <c r="C25" s="350"/>
      <c r="D25" s="350"/>
      <c r="E25" s="350"/>
      <c r="F25" s="350"/>
      <c r="G25" s="350"/>
      <c r="H25" s="350"/>
      <c r="I25" s="350"/>
      <c r="J25" s="350"/>
      <c r="K25" s="350"/>
      <c r="L25" s="350"/>
      <c r="M25" s="351"/>
      <c r="N25" s="248"/>
      <c r="O25" s="249"/>
      <c r="P25" s="249"/>
      <c r="Q25" s="249"/>
      <c r="R25" s="249"/>
      <c r="S25" s="249"/>
      <c r="T25" s="249"/>
      <c r="U25" s="249"/>
      <c r="V25" s="249"/>
      <c r="W25" s="252"/>
      <c r="X25" s="252"/>
      <c r="Y25" s="253"/>
      <c r="Z25" s="256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7"/>
      <c r="AP25" s="257"/>
      <c r="AQ25" s="257"/>
      <c r="AR25" s="258"/>
      <c r="AS25" s="161" t="s">
        <v>17</v>
      </c>
      <c r="AT25" s="181"/>
      <c r="AU25" s="177"/>
      <c r="AV25" s="178"/>
      <c r="AW25" s="178"/>
      <c r="AX25" s="178"/>
      <c r="AY25" s="178"/>
      <c r="AZ25" s="179"/>
      <c r="BA25" s="161" t="s">
        <v>16</v>
      </c>
      <c r="BB25" s="162"/>
      <c r="BC25" s="163"/>
      <c r="BD25" s="164"/>
      <c r="BE25" s="164"/>
      <c r="BF25" s="180"/>
      <c r="BG25" s="181"/>
      <c r="BH25" s="162"/>
      <c r="BI25" s="161" t="s">
        <v>16</v>
      </c>
      <c r="BJ25" s="162"/>
      <c r="BK25" s="163"/>
      <c r="BL25" s="164"/>
      <c r="BM25" s="164"/>
      <c r="BN25" s="164"/>
      <c r="BO25" s="165" t="s">
        <v>15</v>
      </c>
      <c r="BP25" s="166"/>
      <c r="BQ25" s="216">
        <f t="shared" si="0"/>
        <v>0</v>
      </c>
      <c r="BR25" s="217"/>
      <c r="BS25" s="217"/>
      <c r="BT25" s="217"/>
      <c r="BU25" s="217"/>
      <c r="BV25" s="217"/>
      <c r="BW25" s="217"/>
      <c r="BX25" s="169" t="s">
        <v>0</v>
      </c>
      <c r="BY25" s="169"/>
      <c r="BZ25" s="170"/>
    </row>
    <row r="26" spans="1:78" ht="15" customHeight="1" x14ac:dyDescent="0.2">
      <c r="A26" s="352"/>
      <c r="B26" s="353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4"/>
      <c r="N26" s="324"/>
      <c r="O26" s="325"/>
      <c r="P26" s="325"/>
      <c r="Q26" s="325"/>
      <c r="R26" s="325"/>
      <c r="S26" s="325"/>
      <c r="T26" s="325"/>
      <c r="U26" s="325"/>
      <c r="V26" s="325"/>
      <c r="W26" s="254"/>
      <c r="X26" s="254"/>
      <c r="Y26" s="255"/>
      <c r="Z26" s="299"/>
      <c r="AA26" s="300"/>
      <c r="AB26" s="300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1"/>
      <c r="AS26" s="306" t="s">
        <v>17</v>
      </c>
      <c r="AT26" s="311"/>
      <c r="AU26" s="303"/>
      <c r="AV26" s="304"/>
      <c r="AW26" s="304"/>
      <c r="AX26" s="304"/>
      <c r="AY26" s="304"/>
      <c r="AZ26" s="305"/>
      <c r="BA26" s="306" t="s">
        <v>16</v>
      </c>
      <c r="BB26" s="307"/>
      <c r="BC26" s="308"/>
      <c r="BD26" s="309"/>
      <c r="BE26" s="309"/>
      <c r="BF26" s="310"/>
      <c r="BG26" s="311"/>
      <c r="BH26" s="307"/>
      <c r="BI26" s="306" t="s">
        <v>16</v>
      </c>
      <c r="BJ26" s="307"/>
      <c r="BK26" s="308"/>
      <c r="BL26" s="309"/>
      <c r="BM26" s="309"/>
      <c r="BN26" s="309"/>
      <c r="BO26" s="312" t="s">
        <v>15</v>
      </c>
      <c r="BP26" s="313"/>
      <c r="BQ26" s="314">
        <f t="shared" si="0"/>
        <v>0</v>
      </c>
      <c r="BR26" s="315"/>
      <c r="BS26" s="315"/>
      <c r="BT26" s="315"/>
      <c r="BU26" s="315"/>
      <c r="BV26" s="315"/>
      <c r="BW26" s="315"/>
      <c r="BX26" s="316" t="s">
        <v>0</v>
      </c>
      <c r="BY26" s="316"/>
      <c r="BZ26" s="317"/>
    </row>
    <row r="27" spans="1:78" ht="15" customHeight="1" x14ac:dyDescent="0.2">
      <c r="A27" s="346" t="s">
        <v>43</v>
      </c>
      <c r="B27" s="347"/>
      <c r="C27" s="347"/>
      <c r="D27" s="347"/>
      <c r="E27" s="347"/>
      <c r="F27" s="347"/>
      <c r="G27" s="347"/>
      <c r="H27" s="347"/>
      <c r="I27" s="347"/>
      <c r="J27" s="347"/>
      <c r="K27" s="347"/>
      <c r="L27" s="347"/>
      <c r="M27" s="348"/>
      <c r="N27" s="335">
        <f>SUM(BQ27:BW29)</f>
        <v>0</v>
      </c>
      <c r="O27" s="336"/>
      <c r="P27" s="336"/>
      <c r="Q27" s="336"/>
      <c r="R27" s="336"/>
      <c r="S27" s="336"/>
      <c r="T27" s="336"/>
      <c r="U27" s="336"/>
      <c r="V27" s="336"/>
      <c r="W27" s="250" t="s">
        <v>0</v>
      </c>
      <c r="X27" s="250"/>
      <c r="Y27" s="251"/>
      <c r="Z27" s="343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4"/>
      <c r="AQ27" s="344"/>
      <c r="AR27" s="345"/>
      <c r="AS27" s="242" t="s">
        <v>17</v>
      </c>
      <c r="AT27" s="247"/>
      <c r="AU27" s="239"/>
      <c r="AV27" s="240"/>
      <c r="AW27" s="240"/>
      <c r="AX27" s="240"/>
      <c r="AY27" s="240"/>
      <c r="AZ27" s="241"/>
      <c r="BA27" s="242" t="s">
        <v>16</v>
      </c>
      <c r="BB27" s="243"/>
      <c r="BC27" s="244"/>
      <c r="BD27" s="245"/>
      <c r="BE27" s="245"/>
      <c r="BF27" s="246"/>
      <c r="BG27" s="247"/>
      <c r="BH27" s="243"/>
      <c r="BI27" s="242" t="s">
        <v>16</v>
      </c>
      <c r="BJ27" s="243"/>
      <c r="BK27" s="244"/>
      <c r="BL27" s="245"/>
      <c r="BM27" s="245"/>
      <c r="BN27" s="245"/>
      <c r="BO27" s="337" t="s">
        <v>15</v>
      </c>
      <c r="BP27" s="338"/>
      <c r="BQ27" s="339">
        <f t="shared" si="0"/>
        <v>0</v>
      </c>
      <c r="BR27" s="340"/>
      <c r="BS27" s="340"/>
      <c r="BT27" s="340"/>
      <c r="BU27" s="340"/>
      <c r="BV27" s="340"/>
      <c r="BW27" s="340"/>
      <c r="BX27" s="341" t="s">
        <v>0</v>
      </c>
      <c r="BY27" s="341"/>
      <c r="BZ27" s="342"/>
    </row>
    <row r="28" spans="1:78" ht="15" customHeight="1" x14ac:dyDescent="0.2">
      <c r="A28" s="349"/>
      <c r="B28" s="350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1"/>
      <c r="N28" s="248"/>
      <c r="O28" s="249"/>
      <c r="P28" s="249"/>
      <c r="Q28" s="249"/>
      <c r="R28" s="249"/>
      <c r="S28" s="249"/>
      <c r="T28" s="249"/>
      <c r="U28" s="249"/>
      <c r="V28" s="249"/>
      <c r="W28" s="252"/>
      <c r="X28" s="252"/>
      <c r="Y28" s="253"/>
      <c r="Z28" s="256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7"/>
      <c r="AP28" s="257"/>
      <c r="AQ28" s="257"/>
      <c r="AR28" s="258"/>
      <c r="AS28" s="161" t="s">
        <v>17</v>
      </c>
      <c r="AT28" s="181"/>
      <c r="AU28" s="177"/>
      <c r="AV28" s="178"/>
      <c r="AW28" s="178"/>
      <c r="AX28" s="178"/>
      <c r="AY28" s="178"/>
      <c r="AZ28" s="179"/>
      <c r="BA28" s="161" t="s">
        <v>16</v>
      </c>
      <c r="BB28" s="162"/>
      <c r="BC28" s="163"/>
      <c r="BD28" s="164"/>
      <c r="BE28" s="164"/>
      <c r="BF28" s="180"/>
      <c r="BG28" s="181"/>
      <c r="BH28" s="162"/>
      <c r="BI28" s="161" t="s">
        <v>16</v>
      </c>
      <c r="BJ28" s="162"/>
      <c r="BK28" s="163"/>
      <c r="BL28" s="164"/>
      <c r="BM28" s="164"/>
      <c r="BN28" s="164"/>
      <c r="BO28" s="165" t="s">
        <v>15</v>
      </c>
      <c r="BP28" s="166"/>
      <c r="BQ28" s="216">
        <f t="shared" si="0"/>
        <v>0</v>
      </c>
      <c r="BR28" s="217"/>
      <c r="BS28" s="217"/>
      <c r="BT28" s="217"/>
      <c r="BU28" s="217"/>
      <c r="BV28" s="217"/>
      <c r="BW28" s="217"/>
      <c r="BX28" s="169" t="s">
        <v>0</v>
      </c>
      <c r="BY28" s="169"/>
      <c r="BZ28" s="170"/>
    </row>
    <row r="29" spans="1:78" ht="15" customHeight="1" x14ac:dyDescent="0.2">
      <c r="A29" s="352"/>
      <c r="B29" s="353"/>
      <c r="C29" s="353"/>
      <c r="D29" s="353"/>
      <c r="E29" s="353"/>
      <c r="F29" s="353"/>
      <c r="G29" s="353"/>
      <c r="H29" s="353"/>
      <c r="I29" s="353"/>
      <c r="J29" s="353"/>
      <c r="K29" s="353"/>
      <c r="L29" s="353"/>
      <c r="M29" s="354"/>
      <c r="N29" s="324"/>
      <c r="O29" s="325"/>
      <c r="P29" s="325"/>
      <c r="Q29" s="325"/>
      <c r="R29" s="325"/>
      <c r="S29" s="325"/>
      <c r="T29" s="325"/>
      <c r="U29" s="325"/>
      <c r="V29" s="325"/>
      <c r="W29" s="254"/>
      <c r="X29" s="254"/>
      <c r="Y29" s="255"/>
      <c r="Z29" s="299"/>
      <c r="AA29" s="300"/>
      <c r="AB29" s="300"/>
      <c r="AC29" s="300"/>
      <c r="AD29" s="300"/>
      <c r="AE29" s="300"/>
      <c r="AF29" s="300"/>
      <c r="AG29" s="300"/>
      <c r="AH29" s="300"/>
      <c r="AI29" s="300"/>
      <c r="AJ29" s="300"/>
      <c r="AK29" s="300"/>
      <c r="AL29" s="300"/>
      <c r="AM29" s="300"/>
      <c r="AN29" s="300"/>
      <c r="AO29" s="300"/>
      <c r="AP29" s="300"/>
      <c r="AQ29" s="300"/>
      <c r="AR29" s="301"/>
      <c r="AS29" s="306" t="s">
        <v>17</v>
      </c>
      <c r="AT29" s="311"/>
      <c r="AU29" s="303"/>
      <c r="AV29" s="304"/>
      <c r="AW29" s="304"/>
      <c r="AX29" s="304"/>
      <c r="AY29" s="304"/>
      <c r="AZ29" s="305"/>
      <c r="BA29" s="306" t="s">
        <v>16</v>
      </c>
      <c r="BB29" s="307"/>
      <c r="BC29" s="308"/>
      <c r="BD29" s="309"/>
      <c r="BE29" s="309"/>
      <c r="BF29" s="310"/>
      <c r="BG29" s="311"/>
      <c r="BH29" s="307"/>
      <c r="BI29" s="306" t="s">
        <v>16</v>
      </c>
      <c r="BJ29" s="307"/>
      <c r="BK29" s="308"/>
      <c r="BL29" s="309"/>
      <c r="BM29" s="309"/>
      <c r="BN29" s="309"/>
      <c r="BO29" s="312" t="s">
        <v>15</v>
      </c>
      <c r="BP29" s="313"/>
      <c r="BQ29" s="314">
        <f>AU29*BC29*BK29</f>
        <v>0</v>
      </c>
      <c r="BR29" s="315"/>
      <c r="BS29" s="315"/>
      <c r="BT29" s="315"/>
      <c r="BU29" s="315"/>
      <c r="BV29" s="315"/>
      <c r="BW29" s="315"/>
      <c r="BX29" s="316" t="s">
        <v>0</v>
      </c>
      <c r="BY29" s="316"/>
      <c r="BZ29" s="317"/>
    </row>
    <row r="30" spans="1:78" ht="15" customHeight="1" x14ac:dyDescent="0.2">
      <c r="A30" s="326" t="s">
        <v>44</v>
      </c>
      <c r="B30" s="327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8"/>
      <c r="N30" s="335">
        <f>SUM(BQ30:BW32)</f>
        <v>0</v>
      </c>
      <c r="O30" s="336"/>
      <c r="P30" s="336"/>
      <c r="Q30" s="336"/>
      <c r="R30" s="336"/>
      <c r="S30" s="336"/>
      <c r="T30" s="336"/>
      <c r="U30" s="336"/>
      <c r="V30" s="336"/>
      <c r="W30" s="250" t="s">
        <v>0</v>
      </c>
      <c r="X30" s="250"/>
      <c r="Y30" s="251"/>
      <c r="Z30" s="343"/>
      <c r="AA30" s="344"/>
      <c r="AB30" s="344"/>
      <c r="AC30" s="344"/>
      <c r="AD30" s="344"/>
      <c r="AE30" s="344"/>
      <c r="AF30" s="344"/>
      <c r="AG30" s="344"/>
      <c r="AH30" s="344"/>
      <c r="AI30" s="344"/>
      <c r="AJ30" s="344"/>
      <c r="AK30" s="344"/>
      <c r="AL30" s="344"/>
      <c r="AM30" s="344"/>
      <c r="AN30" s="344"/>
      <c r="AO30" s="344"/>
      <c r="AP30" s="344"/>
      <c r="AQ30" s="344"/>
      <c r="AR30" s="345"/>
      <c r="AS30" s="242" t="s">
        <v>17</v>
      </c>
      <c r="AT30" s="247"/>
      <c r="AU30" s="239"/>
      <c r="AV30" s="240"/>
      <c r="AW30" s="240"/>
      <c r="AX30" s="240"/>
      <c r="AY30" s="240"/>
      <c r="AZ30" s="241"/>
      <c r="BA30" s="242" t="s">
        <v>16</v>
      </c>
      <c r="BB30" s="243"/>
      <c r="BC30" s="244"/>
      <c r="BD30" s="245"/>
      <c r="BE30" s="245"/>
      <c r="BF30" s="246"/>
      <c r="BG30" s="247"/>
      <c r="BH30" s="243"/>
      <c r="BI30" s="242" t="s">
        <v>16</v>
      </c>
      <c r="BJ30" s="243"/>
      <c r="BK30" s="244"/>
      <c r="BL30" s="245"/>
      <c r="BM30" s="245"/>
      <c r="BN30" s="245"/>
      <c r="BO30" s="337" t="s">
        <v>15</v>
      </c>
      <c r="BP30" s="338"/>
      <c r="BQ30" s="339">
        <f>AU30*BC30*BK30</f>
        <v>0</v>
      </c>
      <c r="BR30" s="340"/>
      <c r="BS30" s="340"/>
      <c r="BT30" s="340"/>
      <c r="BU30" s="340"/>
      <c r="BV30" s="340"/>
      <c r="BW30" s="340"/>
      <c r="BX30" s="341" t="s">
        <v>0</v>
      </c>
      <c r="BY30" s="341"/>
      <c r="BZ30" s="342"/>
    </row>
    <row r="31" spans="1:78" ht="15" customHeight="1" x14ac:dyDescent="0.2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1"/>
      <c r="N31" s="248"/>
      <c r="O31" s="249"/>
      <c r="P31" s="249"/>
      <c r="Q31" s="249"/>
      <c r="R31" s="249"/>
      <c r="S31" s="249"/>
      <c r="T31" s="249"/>
      <c r="U31" s="249"/>
      <c r="V31" s="249"/>
      <c r="W31" s="252"/>
      <c r="X31" s="252"/>
      <c r="Y31" s="253"/>
      <c r="Z31" s="256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7"/>
      <c r="AP31" s="257"/>
      <c r="AQ31" s="257"/>
      <c r="AR31" s="258"/>
      <c r="AS31" s="161" t="s">
        <v>17</v>
      </c>
      <c r="AT31" s="181"/>
      <c r="AU31" s="177"/>
      <c r="AV31" s="178"/>
      <c r="AW31" s="178"/>
      <c r="AX31" s="178"/>
      <c r="AY31" s="178"/>
      <c r="AZ31" s="179"/>
      <c r="BA31" s="161" t="s">
        <v>16</v>
      </c>
      <c r="BB31" s="162"/>
      <c r="BC31" s="163"/>
      <c r="BD31" s="164"/>
      <c r="BE31" s="164"/>
      <c r="BF31" s="180"/>
      <c r="BG31" s="181"/>
      <c r="BH31" s="162"/>
      <c r="BI31" s="161" t="s">
        <v>16</v>
      </c>
      <c r="BJ31" s="162"/>
      <c r="BK31" s="163"/>
      <c r="BL31" s="164"/>
      <c r="BM31" s="164"/>
      <c r="BN31" s="164"/>
      <c r="BO31" s="165" t="s">
        <v>15</v>
      </c>
      <c r="BP31" s="166"/>
      <c r="BQ31" s="216">
        <f t="shared" ref="BQ31" si="1">AU31*BC31*BK31</f>
        <v>0</v>
      </c>
      <c r="BR31" s="217"/>
      <c r="BS31" s="217"/>
      <c r="BT31" s="217"/>
      <c r="BU31" s="217"/>
      <c r="BV31" s="217"/>
      <c r="BW31" s="217"/>
      <c r="BX31" s="169" t="s">
        <v>0</v>
      </c>
      <c r="BY31" s="169"/>
      <c r="BZ31" s="170"/>
    </row>
    <row r="32" spans="1:78" ht="15" customHeight="1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3"/>
      <c r="L32" s="333"/>
      <c r="M32" s="334"/>
      <c r="N32" s="324"/>
      <c r="O32" s="325"/>
      <c r="P32" s="325"/>
      <c r="Q32" s="325"/>
      <c r="R32" s="325"/>
      <c r="S32" s="325"/>
      <c r="T32" s="325"/>
      <c r="U32" s="325"/>
      <c r="V32" s="325"/>
      <c r="W32" s="254"/>
      <c r="X32" s="254"/>
      <c r="Y32" s="255"/>
      <c r="Z32" s="299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1"/>
      <c r="AS32" s="306" t="s">
        <v>17</v>
      </c>
      <c r="AT32" s="311"/>
      <c r="AU32" s="303"/>
      <c r="AV32" s="304"/>
      <c r="AW32" s="304"/>
      <c r="AX32" s="304"/>
      <c r="AY32" s="304"/>
      <c r="AZ32" s="305"/>
      <c r="BA32" s="306" t="s">
        <v>16</v>
      </c>
      <c r="BB32" s="307"/>
      <c r="BC32" s="308"/>
      <c r="BD32" s="309"/>
      <c r="BE32" s="309"/>
      <c r="BF32" s="310"/>
      <c r="BG32" s="311"/>
      <c r="BH32" s="307"/>
      <c r="BI32" s="306" t="s">
        <v>16</v>
      </c>
      <c r="BJ32" s="307"/>
      <c r="BK32" s="308"/>
      <c r="BL32" s="309"/>
      <c r="BM32" s="309"/>
      <c r="BN32" s="309"/>
      <c r="BO32" s="312" t="s">
        <v>15</v>
      </c>
      <c r="BP32" s="313"/>
      <c r="BQ32" s="314">
        <f>AU32*BC32*BK32</f>
        <v>0</v>
      </c>
      <c r="BR32" s="315"/>
      <c r="BS32" s="315"/>
      <c r="BT32" s="315"/>
      <c r="BU32" s="315"/>
      <c r="BV32" s="315"/>
      <c r="BW32" s="315"/>
      <c r="BX32" s="316" t="s">
        <v>0</v>
      </c>
      <c r="BY32" s="316"/>
      <c r="BZ32" s="317"/>
    </row>
    <row r="33" spans="1:78" ht="15" customHeight="1" x14ac:dyDescent="0.2">
      <c r="A33" s="318" t="s">
        <v>45</v>
      </c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20"/>
      <c r="N33" s="248">
        <f>SUM(BQ33:BW35)</f>
        <v>0</v>
      </c>
      <c r="O33" s="249"/>
      <c r="P33" s="249"/>
      <c r="Q33" s="249"/>
      <c r="R33" s="249"/>
      <c r="S33" s="249"/>
      <c r="T33" s="249"/>
      <c r="U33" s="249"/>
      <c r="V33" s="249"/>
      <c r="W33" s="250" t="s">
        <v>0</v>
      </c>
      <c r="X33" s="250"/>
      <c r="Y33" s="251"/>
      <c r="Z33" s="260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2"/>
      <c r="AS33" s="259" t="s">
        <v>17</v>
      </c>
      <c r="AT33" s="252"/>
      <c r="AU33" s="239"/>
      <c r="AV33" s="240"/>
      <c r="AW33" s="240"/>
      <c r="AX33" s="240"/>
      <c r="AY33" s="240"/>
      <c r="AZ33" s="241"/>
      <c r="BA33" s="242" t="s">
        <v>16</v>
      </c>
      <c r="BB33" s="243"/>
      <c r="BC33" s="244"/>
      <c r="BD33" s="245"/>
      <c r="BE33" s="245"/>
      <c r="BF33" s="246"/>
      <c r="BG33" s="247"/>
      <c r="BH33" s="243"/>
      <c r="BI33" s="242" t="s">
        <v>16</v>
      </c>
      <c r="BJ33" s="243"/>
      <c r="BK33" s="244"/>
      <c r="BL33" s="245"/>
      <c r="BM33" s="245"/>
      <c r="BN33" s="245"/>
      <c r="BO33" s="204" t="s">
        <v>15</v>
      </c>
      <c r="BP33" s="205"/>
      <c r="BQ33" s="206">
        <f t="shared" ref="BQ33:BQ41" si="2">AU33*BC33*BK33</f>
        <v>0</v>
      </c>
      <c r="BR33" s="207"/>
      <c r="BS33" s="207"/>
      <c r="BT33" s="207"/>
      <c r="BU33" s="207"/>
      <c r="BV33" s="207"/>
      <c r="BW33" s="207"/>
      <c r="BX33" s="208" t="s">
        <v>0</v>
      </c>
      <c r="BY33" s="208"/>
      <c r="BZ33" s="209"/>
    </row>
    <row r="34" spans="1:78" ht="15" customHeight="1" x14ac:dyDescent="0.2">
      <c r="A34" s="318"/>
      <c r="B34" s="319"/>
      <c r="C34" s="319"/>
      <c r="D34" s="319"/>
      <c r="E34" s="319"/>
      <c r="F34" s="319"/>
      <c r="G34" s="319"/>
      <c r="H34" s="319"/>
      <c r="I34" s="319"/>
      <c r="J34" s="319"/>
      <c r="K34" s="319"/>
      <c r="L34" s="319"/>
      <c r="M34" s="320"/>
      <c r="N34" s="248"/>
      <c r="O34" s="249"/>
      <c r="P34" s="249"/>
      <c r="Q34" s="249"/>
      <c r="R34" s="249"/>
      <c r="S34" s="249"/>
      <c r="T34" s="249"/>
      <c r="U34" s="249"/>
      <c r="V34" s="249"/>
      <c r="W34" s="252"/>
      <c r="X34" s="252"/>
      <c r="Y34" s="253"/>
      <c r="Z34" s="256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/>
      <c r="AR34" s="258"/>
      <c r="AS34" s="259" t="s">
        <v>17</v>
      </c>
      <c r="AT34" s="252"/>
      <c r="AU34" s="177"/>
      <c r="AV34" s="178"/>
      <c r="AW34" s="178"/>
      <c r="AX34" s="178"/>
      <c r="AY34" s="178"/>
      <c r="AZ34" s="179"/>
      <c r="BA34" s="161" t="s">
        <v>16</v>
      </c>
      <c r="BB34" s="162"/>
      <c r="BC34" s="163"/>
      <c r="BD34" s="164"/>
      <c r="BE34" s="164"/>
      <c r="BF34" s="180"/>
      <c r="BG34" s="181"/>
      <c r="BH34" s="162"/>
      <c r="BI34" s="161" t="s">
        <v>16</v>
      </c>
      <c r="BJ34" s="162"/>
      <c r="BK34" s="163"/>
      <c r="BL34" s="164"/>
      <c r="BM34" s="164"/>
      <c r="BN34" s="164"/>
      <c r="BO34" s="165" t="s">
        <v>15</v>
      </c>
      <c r="BP34" s="166"/>
      <c r="BQ34" s="216">
        <f t="shared" si="2"/>
        <v>0</v>
      </c>
      <c r="BR34" s="217"/>
      <c r="BS34" s="217"/>
      <c r="BT34" s="217"/>
      <c r="BU34" s="217"/>
      <c r="BV34" s="217"/>
      <c r="BW34" s="217"/>
      <c r="BX34" s="169" t="s">
        <v>0</v>
      </c>
      <c r="BY34" s="169"/>
      <c r="BZ34" s="170"/>
    </row>
    <row r="35" spans="1:78" ht="15" customHeight="1" x14ac:dyDescent="0.2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3"/>
      <c r="N35" s="324"/>
      <c r="O35" s="325"/>
      <c r="P35" s="325"/>
      <c r="Q35" s="325"/>
      <c r="R35" s="325"/>
      <c r="S35" s="325"/>
      <c r="T35" s="325"/>
      <c r="U35" s="325"/>
      <c r="V35" s="325"/>
      <c r="W35" s="254"/>
      <c r="X35" s="254"/>
      <c r="Y35" s="255"/>
      <c r="Z35" s="299"/>
      <c r="AA35" s="300"/>
      <c r="AB35" s="300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1"/>
      <c r="AS35" s="302" t="s">
        <v>17</v>
      </c>
      <c r="AT35" s="254"/>
      <c r="AU35" s="303"/>
      <c r="AV35" s="304"/>
      <c r="AW35" s="304"/>
      <c r="AX35" s="304"/>
      <c r="AY35" s="304"/>
      <c r="AZ35" s="305"/>
      <c r="BA35" s="306" t="s">
        <v>16</v>
      </c>
      <c r="BB35" s="307"/>
      <c r="BC35" s="308"/>
      <c r="BD35" s="309"/>
      <c r="BE35" s="309"/>
      <c r="BF35" s="310"/>
      <c r="BG35" s="311"/>
      <c r="BH35" s="307"/>
      <c r="BI35" s="306" t="s">
        <v>16</v>
      </c>
      <c r="BJ35" s="307"/>
      <c r="BK35" s="308"/>
      <c r="BL35" s="309"/>
      <c r="BM35" s="309"/>
      <c r="BN35" s="309"/>
      <c r="BO35" s="312" t="s">
        <v>15</v>
      </c>
      <c r="BP35" s="313"/>
      <c r="BQ35" s="314">
        <f t="shared" si="2"/>
        <v>0</v>
      </c>
      <c r="BR35" s="315"/>
      <c r="BS35" s="315"/>
      <c r="BT35" s="315"/>
      <c r="BU35" s="315"/>
      <c r="BV35" s="315"/>
      <c r="BW35" s="315"/>
      <c r="BX35" s="316" t="s">
        <v>0</v>
      </c>
      <c r="BY35" s="316"/>
      <c r="BZ35" s="317"/>
    </row>
    <row r="36" spans="1:78" ht="15" customHeight="1" x14ac:dyDescent="0.2">
      <c r="A36" s="318" t="s">
        <v>46</v>
      </c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20"/>
      <c r="N36" s="248">
        <f>SUM(BQ36:BW38)</f>
        <v>0</v>
      </c>
      <c r="O36" s="249"/>
      <c r="P36" s="249"/>
      <c r="Q36" s="249"/>
      <c r="R36" s="249"/>
      <c r="S36" s="249"/>
      <c r="T36" s="249"/>
      <c r="U36" s="249"/>
      <c r="V36" s="249"/>
      <c r="W36" s="250" t="s">
        <v>0</v>
      </c>
      <c r="X36" s="250"/>
      <c r="Y36" s="251"/>
      <c r="Z36" s="260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2"/>
      <c r="AS36" s="259" t="s">
        <v>17</v>
      </c>
      <c r="AT36" s="252"/>
      <c r="AU36" s="239"/>
      <c r="AV36" s="240"/>
      <c r="AW36" s="240"/>
      <c r="AX36" s="240"/>
      <c r="AY36" s="240"/>
      <c r="AZ36" s="241"/>
      <c r="BA36" s="242" t="s">
        <v>16</v>
      </c>
      <c r="BB36" s="243"/>
      <c r="BC36" s="244"/>
      <c r="BD36" s="245"/>
      <c r="BE36" s="245"/>
      <c r="BF36" s="246"/>
      <c r="BG36" s="247"/>
      <c r="BH36" s="243"/>
      <c r="BI36" s="242" t="s">
        <v>16</v>
      </c>
      <c r="BJ36" s="243"/>
      <c r="BK36" s="244"/>
      <c r="BL36" s="245"/>
      <c r="BM36" s="245"/>
      <c r="BN36" s="245"/>
      <c r="BO36" s="204" t="s">
        <v>15</v>
      </c>
      <c r="BP36" s="205"/>
      <c r="BQ36" s="206">
        <f t="shared" si="2"/>
        <v>0</v>
      </c>
      <c r="BR36" s="207"/>
      <c r="BS36" s="207"/>
      <c r="BT36" s="207"/>
      <c r="BU36" s="207"/>
      <c r="BV36" s="207"/>
      <c r="BW36" s="207"/>
      <c r="BX36" s="208" t="s">
        <v>0</v>
      </c>
      <c r="BY36" s="208"/>
      <c r="BZ36" s="209"/>
    </row>
    <row r="37" spans="1:78" ht="15" customHeight="1" x14ac:dyDescent="0.2">
      <c r="A37" s="318"/>
      <c r="B37" s="319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20"/>
      <c r="N37" s="248"/>
      <c r="O37" s="249"/>
      <c r="P37" s="249"/>
      <c r="Q37" s="249"/>
      <c r="R37" s="249"/>
      <c r="S37" s="249"/>
      <c r="T37" s="249"/>
      <c r="U37" s="249"/>
      <c r="V37" s="249"/>
      <c r="W37" s="252"/>
      <c r="X37" s="252"/>
      <c r="Y37" s="253"/>
      <c r="Z37" s="256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8"/>
      <c r="AS37" s="259" t="s">
        <v>17</v>
      </c>
      <c r="AT37" s="252"/>
      <c r="AU37" s="177"/>
      <c r="AV37" s="178"/>
      <c r="AW37" s="178"/>
      <c r="AX37" s="178"/>
      <c r="AY37" s="178"/>
      <c r="AZ37" s="179"/>
      <c r="BA37" s="161" t="s">
        <v>16</v>
      </c>
      <c r="BB37" s="162"/>
      <c r="BC37" s="163"/>
      <c r="BD37" s="164"/>
      <c r="BE37" s="164"/>
      <c r="BF37" s="180"/>
      <c r="BG37" s="181"/>
      <c r="BH37" s="162"/>
      <c r="BI37" s="161" t="s">
        <v>16</v>
      </c>
      <c r="BJ37" s="162"/>
      <c r="BK37" s="163"/>
      <c r="BL37" s="164"/>
      <c r="BM37" s="164"/>
      <c r="BN37" s="164"/>
      <c r="BO37" s="165" t="s">
        <v>15</v>
      </c>
      <c r="BP37" s="166"/>
      <c r="BQ37" s="216">
        <f t="shared" si="2"/>
        <v>0</v>
      </c>
      <c r="BR37" s="217"/>
      <c r="BS37" s="217"/>
      <c r="BT37" s="217"/>
      <c r="BU37" s="217"/>
      <c r="BV37" s="217"/>
      <c r="BW37" s="217"/>
      <c r="BX37" s="169" t="s">
        <v>0</v>
      </c>
      <c r="BY37" s="169"/>
      <c r="BZ37" s="170"/>
    </row>
    <row r="38" spans="1:78" ht="15" customHeight="1" x14ac:dyDescent="0.2">
      <c r="A38" s="321"/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3"/>
      <c r="N38" s="324"/>
      <c r="O38" s="325"/>
      <c r="P38" s="325"/>
      <c r="Q38" s="325"/>
      <c r="R38" s="325"/>
      <c r="S38" s="325"/>
      <c r="T38" s="325"/>
      <c r="U38" s="325"/>
      <c r="V38" s="325"/>
      <c r="W38" s="254"/>
      <c r="X38" s="254"/>
      <c r="Y38" s="255"/>
      <c r="Z38" s="299"/>
      <c r="AA38" s="300"/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/>
      <c r="AR38" s="301"/>
      <c r="AS38" s="302" t="s">
        <v>17</v>
      </c>
      <c r="AT38" s="254"/>
      <c r="AU38" s="303"/>
      <c r="AV38" s="304"/>
      <c r="AW38" s="304"/>
      <c r="AX38" s="304"/>
      <c r="AY38" s="304"/>
      <c r="AZ38" s="305"/>
      <c r="BA38" s="306" t="s">
        <v>16</v>
      </c>
      <c r="BB38" s="307"/>
      <c r="BC38" s="308"/>
      <c r="BD38" s="309"/>
      <c r="BE38" s="309"/>
      <c r="BF38" s="310"/>
      <c r="BG38" s="311"/>
      <c r="BH38" s="307"/>
      <c r="BI38" s="306" t="s">
        <v>16</v>
      </c>
      <c r="BJ38" s="307"/>
      <c r="BK38" s="308"/>
      <c r="BL38" s="309"/>
      <c r="BM38" s="309"/>
      <c r="BN38" s="309"/>
      <c r="BO38" s="312" t="s">
        <v>15</v>
      </c>
      <c r="BP38" s="313"/>
      <c r="BQ38" s="314">
        <f t="shared" si="2"/>
        <v>0</v>
      </c>
      <c r="BR38" s="315"/>
      <c r="BS38" s="315"/>
      <c r="BT38" s="315"/>
      <c r="BU38" s="315"/>
      <c r="BV38" s="315"/>
      <c r="BW38" s="315"/>
      <c r="BX38" s="316" t="s">
        <v>0</v>
      </c>
      <c r="BY38" s="316"/>
      <c r="BZ38" s="317"/>
    </row>
    <row r="39" spans="1:78" ht="15" customHeight="1" x14ac:dyDescent="0.2">
      <c r="A39" s="318" t="s">
        <v>47</v>
      </c>
      <c r="B39" s="319"/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20"/>
      <c r="N39" s="248">
        <f>SUM(BQ39:BW41)</f>
        <v>0</v>
      </c>
      <c r="O39" s="249"/>
      <c r="P39" s="249"/>
      <c r="Q39" s="249"/>
      <c r="R39" s="249"/>
      <c r="S39" s="249"/>
      <c r="T39" s="249"/>
      <c r="U39" s="249"/>
      <c r="V39" s="249"/>
      <c r="W39" s="250" t="s">
        <v>0</v>
      </c>
      <c r="X39" s="250"/>
      <c r="Y39" s="251"/>
      <c r="Z39" s="260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  <c r="AN39" s="261"/>
      <c r="AO39" s="261"/>
      <c r="AP39" s="261"/>
      <c r="AQ39" s="261"/>
      <c r="AR39" s="262"/>
      <c r="AS39" s="259" t="s">
        <v>17</v>
      </c>
      <c r="AT39" s="252"/>
      <c r="AU39" s="239"/>
      <c r="AV39" s="240"/>
      <c r="AW39" s="240"/>
      <c r="AX39" s="240"/>
      <c r="AY39" s="240"/>
      <c r="AZ39" s="241"/>
      <c r="BA39" s="242" t="s">
        <v>16</v>
      </c>
      <c r="BB39" s="243"/>
      <c r="BC39" s="244"/>
      <c r="BD39" s="245"/>
      <c r="BE39" s="245"/>
      <c r="BF39" s="246"/>
      <c r="BG39" s="247"/>
      <c r="BH39" s="243"/>
      <c r="BI39" s="242" t="s">
        <v>16</v>
      </c>
      <c r="BJ39" s="243"/>
      <c r="BK39" s="244"/>
      <c r="BL39" s="245"/>
      <c r="BM39" s="245"/>
      <c r="BN39" s="245"/>
      <c r="BO39" s="204" t="s">
        <v>15</v>
      </c>
      <c r="BP39" s="205"/>
      <c r="BQ39" s="206">
        <f t="shared" si="2"/>
        <v>0</v>
      </c>
      <c r="BR39" s="207"/>
      <c r="BS39" s="207"/>
      <c r="BT39" s="207"/>
      <c r="BU39" s="207"/>
      <c r="BV39" s="207"/>
      <c r="BW39" s="207"/>
      <c r="BX39" s="208" t="s">
        <v>0</v>
      </c>
      <c r="BY39" s="208"/>
      <c r="BZ39" s="209"/>
    </row>
    <row r="40" spans="1:78" ht="15" customHeight="1" x14ac:dyDescent="0.2">
      <c r="A40" s="318"/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20"/>
      <c r="N40" s="248"/>
      <c r="O40" s="249"/>
      <c r="P40" s="249"/>
      <c r="Q40" s="249"/>
      <c r="R40" s="249"/>
      <c r="S40" s="249"/>
      <c r="T40" s="249"/>
      <c r="U40" s="249"/>
      <c r="V40" s="249"/>
      <c r="W40" s="252"/>
      <c r="X40" s="252"/>
      <c r="Y40" s="253"/>
      <c r="Z40" s="256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8"/>
      <c r="AS40" s="259" t="s">
        <v>17</v>
      </c>
      <c r="AT40" s="252"/>
      <c r="AU40" s="177"/>
      <c r="AV40" s="178"/>
      <c r="AW40" s="178"/>
      <c r="AX40" s="178"/>
      <c r="AY40" s="178"/>
      <c r="AZ40" s="179"/>
      <c r="BA40" s="161" t="s">
        <v>16</v>
      </c>
      <c r="BB40" s="162"/>
      <c r="BC40" s="163"/>
      <c r="BD40" s="164"/>
      <c r="BE40" s="164"/>
      <c r="BF40" s="180"/>
      <c r="BG40" s="181"/>
      <c r="BH40" s="162"/>
      <c r="BI40" s="161" t="s">
        <v>16</v>
      </c>
      <c r="BJ40" s="162"/>
      <c r="BK40" s="163"/>
      <c r="BL40" s="164"/>
      <c r="BM40" s="164"/>
      <c r="BN40" s="164"/>
      <c r="BO40" s="165" t="s">
        <v>15</v>
      </c>
      <c r="BP40" s="166"/>
      <c r="BQ40" s="216">
        <f t="shared" si="2"/>
        <v>0</v>
      </c>
      <c r="BR40" s="217"/>
      <c r="BS40" s="217"/>
      <c r="BT40" s="217"/>
      <c r="BU40" s="217"/>
      <c r="BV40" s="217"/>
      <c r="BW40" s="217"/>
      <c r="BX40" s="169" t="s">
        <v>0</v>
      </c>
      <c r="BY40" s="169"/>
      <c r="BZ40" s="170"/>
    </row>
    <row r="41" spans="1:78" ht="15" customHeight="1" x14ac:dyDescent="0.2">
      <c r="A41" s="321"/>
      <c r="B41" s="322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3"/>
      <c r="N41" s="324"/>
      <c r="O41" s="325"/>
      <c r="P41" s="325"/>
      <c r="Q41" s="325"/>
      <c r="R41" s="325"/>
      <c r="S41" s="325"/>
      <c r="T41" s="325"/>
      <c r="U41" s="325"/>
      <c r="V41" s="325"/>
      <c r="W41" s="254"/>
      <c r="X41" s="254"/>
      <c r="Y41" s="255"/>
      <c r="Z41" s="299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0"/>
      <c r="AN41" s="300"/>
      <c r="AO41" s="300"/>
      <c r="AP41" s="300"/>
      <c r="AQ41" s="300"/>
      <c r="AR41" s="301"/>
      <c r="AS41" s="302" t="s">
        <v>17</v>
      </c>
      <c r="AT41" s="254"/>
      <c r="AU41" s="303"/>
      <c r="AV41" s="304"/>
      <c r="AW41" s="304"/>
      <c r="AX41" s="304"/>
      <c r="AY41" s="304"/>
      <c r="AZ41" s="305"/>
      <c r="BA41" s="306" t="s">
        <v>16</v>
      </c>
      <c r="BB41" s="307"/>
      <c r="BC41" s="308"/>
      <c r="BD41" s="309"/>
      <c r="BE41" s="309"/>
      <c r="BF41" s="310"/>
      <c r="BG41" s="311"/>
      <c r="BH41" s="307"/>
      <c r="BI41" s="306" t="s">
        <v>16</v>
      </c>
      <c r="BJ41" s="307"/>
      <c r="BK41" s="308"/>
      <c r="BL41" s="309"/>
      <c r="BM41" s="309"/>
      <c r="BN41" s="309"/>
      <c r="BO41" s="312" t="s">
        <v>15</v>
      </c>
      <c r="BP41" s="313"/>
      <c r="BQ41" s="314">
        <f t="shared" si="2"/>
        <v>0</v>
      </c>
      <c r="BR41" s="315"/>
      <c r="BS41" s="315"/>
      <c r="BT41" s="315"/>
      <c r="BU41" s="315"/>
      <c r="BV41" s="315"/>
      <c r="BW41" s="315"/>
      <c r="BX41" s="316" t="s">
        <v>0</v>
      </c>
      <c r="BY41" s="316"/>
      <c r="BZ41" s="317"/>
    </row>
    <row r="42" spans="1:78" ht="15" customHeight="1" x14ac:dyDescent="0.2">
      <c r="A42" s="263" t="s">
        <v>41</v>
      </c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5"/>
      <c r="N42" s="248">
        <f>SUM(BQ42:BW44)</f>
        <v>0</v>
      </c>
      <c r="O42" s="249"/>
      <c r="P42" s="249"/>
      <c r="Q42" s="249"/>
      <c r="R42" s="249"/>
      <c r="S42" s="249"/>
      <c r="T42" s="249"/>
      <c r="U42" s="249"/>
      <c r="V42" s="249"/>
      <c r="W42" s="250" t="s">
        <v>0</v>
      </c>
      <c r="X42" s="250"/>
      <c r="Y42" s="251"/>
      <c r="Z42" s="260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2"/>
      <c r="AS42" s="259" t="s">
        <v>17</v>
      </c>
      <c r="AT42" s="252"/>
      <c r="AU42" s="239"/>
      <c r="AV42" s="240"/>
      <c r="AW42" s="240"/>
      <c r="AX42" s="240"/>
      <c r="AY42" s="240"/>
      <c r="AZ42" s="241"/>
      <c r="BA42" s="242" t="s">
        <v>16</v>
      </c>
      <c r="BB42" s="243"/>
      <c r="BC42" s="244"/>
      <c r="BD42" s="245"/>
      <c r="BE42" s="245"/>
      <c r="BF42" s="246"/>
      <c r="BG42" s="247"/>
      <c r="BH42" s="243"/>
      <c r="BI42" s="242" t="s">
        <v>16</v>
      </c>
      <c r="BJ42" s="243"/>
      <c r="BK42" s="244"/>
      <c r="BL42" s="245"/>
      <c r="BM42" s="245"/>
      <c r="BN42" s="245"/>
      <c r="BO42" s="204" t="s">
        <v>15</v>
      </c>
      <c r="BP42" s="205"/>
      <c r="BQ42" s="206">
        <f t="shared" ref="BQ42:BQ44" si="3">AU42*BC42*BK42</f>
        <v>0</v>
      </c>
      <c r="BR42" s="207"/>
      <c r="BS42" s="207"/>
      <c r="BT42" s="207"/>
      <c r="BU42" s="207"/>
      <c r="BV42" s="207"/>
      <c r="BW42" s="207"/>
      <c r="BX42" s="208" t="s">
        <v>0</v>
      </c>
      <c r="BY42" s="208"/>
      <c r="BZ42" s="209"/>
    </row>
    <row r="43" spans="1:78" ht="15" customHeight="1" x14ac:dyDescent="0.2">
      <c r="A43" s="266"/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8"/>
      <c r="N43" s="248"/>
      <c r="O43" s="249"/>
      <c r="P43" s="249"/>
      <c r="Q43" s="249"/>
      <c r="R43" s="249"/>
      <c r="S43" s="249"/>
      <c r="T43" s="249"/>
      <c r="U43" s="249"/>
      <c r="V43" s="249"/>
      <c r="W43" s="252"/>
      <c r="X43" s="252"/>
      <c r="Y43" s="253"/>
      <c r="Z43" s="256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8"/>
      <c r="AS43" s="259" t="s">
        <v>17</v>
      </c>
      <c r="AT43" s="252"/>
      <c r="AU43" s="177"/>
      <c r="AV43" s="178"/>
      <c r="AW43" s="178"/>
      <c r="AX43" s="178"/>
      <c r="AY43" s="178"/>
      <c r="AZ43" s="179"/>
      <c r="BA43" s="161" t="s">
        <v>16</v>
      </c>
      <c r="BB43" s="162"/>
      <c r="BC43" s="163"/>
      <c r="BD43" s="164"/>
      <c r="BE43" s="164"/>
      <c r="BF43" s="180"/>
      <c r="BG43" s="181"/>
      <c r="BH43" s="162"/>
      <c r="BI43" s="161" t="s">
        <v>16</v>
      </c>
      <c r="BJ43" s="162"/>
      <c r="BK43" s="163"/>
      <c r="BL43" s="164"/>
      <c r="BM43" s="164"/>
      <c r="BN43" s="164"/>
      <c r="BO43" s="165" t="s">
        <v>15</v>
      </c>
      <c r="BP43" s="166"/>
      <c r="BQ43" s="216">
        <f t="shared" si="3"/>
        <v>0</v>
      </c>
      <c r="BR43" s="217"/>
      <c r="BS43" s="217"/>
      <c r="BT43" s="217"/>
      <c r="BU43" s="217"/>
      <c r="BV43" s="217"/>
      <c r="BW43" s="217"/>
      <c r="BX43" s="169" t="s">
        <v>0</v>
      </c>
      <c r="BY43" s="169"/>
      <c r="BZ43" s="170"/>
    </row>
    <row r="44" spans="1:78" ht="15" customHeight="1" thickBot="1" x14ac:dyDescent="0.25">
      <c r="A44" s="266"/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8"/>
      <c r="N44" s="248"/>
      <c r="O44" s="249"/>
      <c r="P44" s="249"/>
      <c r="Q44" s="249"/>
      <c r="R44" s="249"/>
      <c r="S44" s="249"/>
      <c r="T44" s="249"/>
      <c r="U44" s="249"/>
      <c r="V44" s="249"/>
      <c r="W44" s="254"/>
      <c r="X44" s="254"/>
      <c r="Y44" s="255"/>
      <c r="Z44" s="269"/>
      <c r="AA44" s="270"/>
      <c r="AB44" s="270"/>
      <c r="AC44" s="270"/>
      <c r="AD44" s="270"/>
      <c r="AE44" s="270"/>
      <c r="AF44" s="270"/>
      <c r="AG44" s="270"/>
      <c r="AH44" s="270"/>
      <c r="AI44" s="270"/>
      <c r="AJ44" s="270"/>
      <c r="AK44" s="270"/>
      <c r="AL44" s="270"/>
      <c r="AM44" s="270"/>
      <c r="AN44" s="270"/>
      <c r="AO44" s="270"/>
      <c r="AP44" s="270"/>
      <c r="AQ44" s="270"/>
      <c r="AR44" s="271"/>
      <c r="AS44" s="259" t="s">
        <v>17</v>
      </c>
      <c r="AT44" s="252"/>
      <c r="AU44" s="218"/>
      <c r="AV44" s="219"/>
      <c r="AW44" s="219"/>
      <c r="AX44" s="219"/>
      <c r="AY44" s="219"/>
      <c r="AZ44" s="220"/>
      <c r="BA44" s="221" t="s">
        <v>16</v>
      </c>
      <c r="BB44" s="222"/>
      <c r="BC44" s="223"/>
      <c r="BD44" s="224"/>
      <c r="BE44" s="224"/>
      <c r="BF44" s="225"/>
      <c r="BG44" s="226"/>
      <c r="BH44" s="222"/>
      <c r="BI44" s="221" t="s">
        <v>16</v>
      </c>
      <c r="BJ44" s="222"/>
      <c r="BK44" s="223"/>
      <c r="BL44" s="224"/>
      <c r="BM44" s="224"/>
      <c r="BN44" s="224"/>
      <c r="BO44" s="171" t="s">
        <v>15</v>
      </c>
      <c r="BP44" s="172"/>
      <c r="BQ44" s="173">
        <f t="shared" si="3"/>
        <v>0</v>
      </c>
      <c r="BR44" s="174"/>
      <c r="BS44" s="174"/>
      <c r="BT44" s="174"/>
      <c r="BU44" s="174"/>
      <c r="BV44" s="174"/>
      <c r="BW44" s="174"/>
      <c r="BX44" s="175" t="s">
        <v>0</v>
      </c>
      <c r="BY44" s="175"/>
      <c r="BZ44" s="176"/>
    </row>
    <row r="45" spans="1:78" ht="15" customHeight="1" thickBot="1" x14ac:dyDescent="0.25">
      <c r="A45" s="227" t="s">
        <v>18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9"/>
      <c r="N45" s="230">
        <f>SUM(N12:V44)</f>
        <v>0</v>
      </c>
      <c r="O45" s="231"/>
      <c r="P45" s="231"/>
      <c r="Q45" s="231"/>
      <c r="R45" s="231"/>
      <c r="S45" s="231"/>
      <c r="T45" s="231"/>
      <c r="U45" s="231"/>
      <c r="V45" s="231"/>
      <c r="W45" s="232" t="s">
        <v>0</v>
      </c>
      <c r="X45" s="232"/>
      <c r="Y45" s="233"/>
      <c r="Z45" s="234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6"/>
      <c r="AV45" s="236"/>
      <c r="AW45" s="236"/>
      <c r="AX45" s="236"/>
      <c r="AY45" s="236"/>
      <c r="AZ45" s="236"/>
      <c r="BA45" s="236"/>
      <c r="BB45" s="236"/>
      <c r="BC45" s="237"/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8"/>
    </row>
    <row r="46" spans="1:78" ht="15" customHeight="1" x14ac:dyDescent="0.2">
      <c r="A46" s="272" t="s">
        <v>64</v>
      </c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4"/>
      <c r="N46" s="281">
        <f>SUM(BQ46:BW50)</f>
        <v>0</v>
      </c>
      <c r="O46" s="282"/>
      <c r="P46" s="282"/>
      <c r="Q46" s="282"/>
      <c r="R46" s="282"/>
      <c r="S46" s="282"/>
      <c r="T46" s="282"/>
      <c r="U46" s="282"/>
      <c r="V46" s="282"/>
      <c r="W46" s="287" t="s">
        <v>0</v>
      </c>
      <c r="X46" s="287"/>
      <c r="Y46" s="288"/>
      <c r="Z46" s="293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294"/>
      <c r="AN46" s="294"/>
      <c r="AO46" s="294"/>
      <c r="AP46" s="294"/>
      <c r="AQ46" s="294"/>
      <c r="AR46" s="295"/>
      <c r="AS46" s="195" t="s">
        <v>17</v>
      </c>
      <c r="AT46" s="200"/>
      <c r="AU46" s="201"/>
      <c r="AV46" s="202"/>
      <c r="AW46" s="202"/>
      <c r="AX46" s="202"/>
      <c r="AY46" s="202"/>
      <c r="AZ46" s="203"/>
      <c r="BA46" s="195" t="s">
        <v>16</v>
      </c>
      <c r="BB46" s="196"/>
      <c r="BC46" s="197"/>
      <c r="BD46" s="198"/>
      <c r="BE46" s="198"/>
      <c r="BF46" s="199"/>
      <c r="BG46" s="200"/>
      <c r="BH46" s="196"/>
      <c r="BI46" s="195" t="s">
        <v>16</v>
      </c>
      <c r="BJ46" s="196"/>
      <c r="BK46" s="197"/>
      <c r="BL46" s="198"/>
      <c r="BM46" s="198"/>
      <c r="BN46" s="198"/>
      <c r="BO46" s="214" t="s">
        <v>15</v>
      </c>
      <c r="BP46" s="215"/>
      <c r="BQ46" s="210">
        <f>AU46*BC46*BK46</f>
        <v>0</v>
      </c>
      <c r="BR46" s="211"/>
      <c r="BS46" s="211"/>
      <c r="BT46" s="211"/>
      <c r="BU46" s="211"/>
      <c r="BV46" s="211"/>
      <c r="BW46" s="211"/>
      <c r="BX46" s="212" t="s">
        <v>0</v>
      </c>
      <c r="BY46" s="212"/>
      <c r="BZ46" s="213"/>
    </row>
    <row r="47" spans="1:78" ht="15" customHeight="1" x14ac:dyDescent="0.2">
      <c r="A47" s="275"/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7"/>
      <c r="N47" s="283"/>
      <c r="O47" s="284"/>
      <c r="P47" s="284"/>
      <c r="Q47" s="284"/>
      <c r="R47" s="284"/>
      <c r="S47" s="284"/>
      <c r="T47" s="284"/>
      <c r="U47" s="284"/>
      <c r="V47" s="284"/>
      <c r="W47" s="289"/>
      <c r="X47" s="289"/>
      <c r="Y47" s="290"/>
      <c r="Z47" s="256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7"/>
      <c r="AP47" s="257"/>
      <c r="AQ47" s="257"/>
      <c r="AR47" s="258"/>
      <c r="AS47" s="161" t="s">
        <v>17</v>
      </c>
      <c r="AT47" s="181"/>
      <c r="AU47" s="177"/>
      <c r="AV47" s="178"/>
      <c r="AW47" s="178"/>
      <c r="AX47" s="178"/>
      <c r="AY47" s="178"/>
      <c r="AZ47" s="179"/>
      <c r="BA47" s="161" t="s">
        <v>16</v>
      </c>
      <c r="BB47" s="162"/>
      <c r="BC47" s="163"/>
      <c r="BD47" s="164"/>
      <c r="BE47" s="164"/>
      <c r="BF47" s="180"/>
      <c r="BG47" s="181"/>
      <c r="BH47" s="162"/>
      <c r="BI47" s="161" t="s">
        <v>16</v>
      </c>
      <c r="BJ47" s="162"/>
      <c r="BK47" s="163"/>
      <c r="BL47" s="164"/>
      <c r="BM47" s="164"/>
      <c r="BN47" s="164"/>
      <c r="BO47" s="165" t="s">
        <v>15</v>
      </c>
      <c r="BP47" s="166"/>
      <c r="BQ47" s="167">
        <f>AU47*BC47*BK47</f>
        <v>0</v>
      </c>
      <c r="BR47" s="168"/>
      <c r="BS47" s="168"/>
      <c r="BT47" s="168"/>
      <c r="BU47" s="168"/>
      <c r="BV47" s="168"/>
      <c r="BW47" s="168"/>
      <c r="BX47" s="169" t="s">
        <v>0</v>
      </c>
      <c r="BY47" s="169"/>
      <c r="BZ47" s="170"/>
    </row>
    <row r="48" spans="1:78" ht="15" customHeight="1" x14ac:dyDescent="0.2">
      <c r="A48" s="275"/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7"/>
      <c r="N48" s="283"/>
      <c r="O48" s="284"/>
      <c r="P48" s="284"/>
      <c r="Q48" s="284"/>
      <c r="R48" s="284"/>
      <c r="S48" s="284"/>
      <c r="T48" s="284"/>
      <c r="U48" s="284"/>
      <c r="V48" s="284"/>
      <c r="W48" s="289"/>
      <c r="X48" s="289"/>
      <c r="Y48" s="290"/>
      <c r="Z48" s="256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7"/>
      <c r="AP48" s="257"/>
      <c r="AQ48" s="257"/>
      <c r="AR48" s="258"/>
      <c r="AS48" s="161" t="s">
        <v>17</v>
      </c>
      <c r="AT48" s="181"/>
      <c r="AU48" s="177"/>
      <c r="AV48" s="178"/>
      <c r="AW48" s="178"/>
      <c r="AX48" s="178"/>
      <c r="AY48" s="178"/>
      <c r="AZ48" s="179"/>
      <c r="BA48" s="161" t="s">
        <v>16</v>
      </c>
      <c r="BB48" s="162"/>
      <c r="BC48" s="163"/>
      <c r="BD48" s="164"/>
      <c r="BE48" s="164"/>
      <c r="BF48" s="180"/>
      <c r="BG48" s="181"/>
      <c r="BH48" s="162"/>
      <c r="BI48" s="161" t="s">
        <v>16</v>
      </c>
      <c r="BJ48" s="162"/>
      <c r="BK48" s="163"/>
      <c r="BL48" s="164"/>
      <c r="BM48" s="164"/>
      <c r="BN48" s="164"/>
      <c r="BO48" s="165" t="s">
        <v>15</v>
      </c>
      <c r="BP48" s="166"/>
      <c r="BQ48" s="167">
        <f>AU48*BC48*BK48</f>
        <v>0</v>
      </c>
      <c r="BR48" s="168"/>
      <c r="BS48" s="168"/>
      <c r="BT48" s="168"/>
      <c r="BU48" s="168"/>
      <c r="BV48" s="168"/>
      <c r="BW48" s="168"/>
      <c r="BX48" s="169" t="s">
        <v>0</v>
      </c>
      <c r="BY48" s="169"/>
      <c r="BZ48" s="170"/>
    </row>
    <row r="49" spans="1:79" ht="15" customHeight="1" x14ac:dyDescent="0.2">
      <c r="A49" s="275"/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7"/>
      <c r="N49" s="283"/>
      <c r="O49" s="284"/>
      <c r="P49" s="284"/>
      <c r="Q49" s="284"/>
      <c r="R49" s="284"/>
      <c r="S49" s="284"/>
      <c r="T49" s="284"/>
      <c r="U49" s="284"/>
      <c r="V49" s="284"/>
      <c r="W49" s="289"/>
      <c r="X49" s="289"/>
      <c r="Y49" s="290"/>
      <c r="Z49" s="256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7"/>
      <c r="AP49" s="257"/>
      <c r="AQ49" s="257"/>
      <c r="AR49" s="258"/>
      <c r="AS49" s="161" t="s">
        <v>17</v>
      </c>
      <c r="AT49" s="181"/>
      <c r="AU49" s="177"/>
      <c r="AV49" s="178"/>
      <c r="AW49" s="178"/>
      <c r="AX49" s="178"/>
      <c r="AY49" s="178"/>
      <c r="AZ49" s="179"/>
      <c r="BA49" s="161" t="s">
        <v>16</v>
      </c>
      <c r="BB49" s="162"/>
      <c r="BC49" s="163"/>
      <c r="BD49" s="164"/>
      <c r="BE49" s="164"/>
      <c r="BF49" s="180"/>
      <c r="BG49" s="181"/>
      <c r="BH49" s="162"/>
      <c r="BI49" s="161" t="s">
        <v>16</v>
      </c>
      <c r="BJ49" s="162"/>
      <c r="BK49" s="163"/>
      <c r="BL49" s="164"/>
      <c r="BM49" s="164"/>
      <c r="BN49" s="164"/>
      <c r="BO49" s="165" t="s">
        <v>15</v>
      </c>
      <c r="BP49" s="166"/>
      <c r="BQ49" s="167">
        <f>AU49*BC49*BK49</f>
        <v>0</v>
      </c>
      <c r="BR49" s="168"/>
      <c r="BS49" s="168"/>
      <c r="BT49" s="168"/>
      <c r="BU49" s="168"/>
      <c r="BV49" s="168"/>
      <c r="BW49" s="168"/>
      <c r="BX49" s="169" t="s">
        <v>0</v>
      </c>
      <c r="BY49" s="169"/>
      <c r="BZ49" s="170"/>
    </row>
    <row r="50" spans="1:79" ht="15" customHeight="1" thickBot="1" x14ac:dyDescent="0.25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80"/>
      <c r="N50" s="285"/>
      <c r="O50" s="286"/>
      <c r="P50" s="286"/>
      <c r="Q50" s="286"/>
      <c r="R50" s="286"/>
      <c r="S50" s="286"/>
      <c r="T50" s="286"/>
      <c r="U50" s="286"/>
      <c r="V50" s="286"/>
      <c r="W50" s="291"/>
      <c r="X50" s="291"/>
      <c r="Y50" s="292"/>
      <c r="Z50" s="296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8"/>
      <c r="AS50" s="184" t="s">
        <v>17</v>
      </c>
      <c r="AT50" s="182"/>
      <c r="AU50" s="191"/>
      <c r="AV50" s="192"/>
      <c r="AW50" s="192"/>
      <c r="AX50" s="192"/>
      <c r="AY50" s="192"/>
      <c r="AZ50" s="193"/>
      <c r="BA50" s="184" t="s">
        <v>16</v>
      </c>
      <c r="BB50" s="183"/>
      <c r="BC50" s="185"/>
      <c r="BD50" s="186"/>
      <c r="BE50" s="186"/>
      <c r="BF50" s="194"/>
      <c r="BG50" s="182"/>
      <c r="BH50" s="183"/>
      <c r="BI50" s="184" t="s">
        <v>16</v>
      </c>
      <c r="BJ50" s="183"/>
      <c r="BK50" s="185"/>
      <c r="BL50" s="186"/>
      <c r="BM50" s="186"/>
      <c r="BN50" s="186"/>
      <c r="BO50" s="187" t="s">
        <v>15</v>
      </c>
      <c r="BP50" s="188"/>
      <c r="BQ50" s="189">
        <f>AU50*BC50*BK50</f>
        <v>0</v>
      </c>
      <c r="BR50" s="190"/>
      <c r="BS50" s="190"/>
      <c r="BT50" s="190"/>
      <c r="BU50" s="190"/>
      <c r="BV50" s="190"/>
      <c r="BW50" s="190"/>
      <c r="BX50" s="159" t="s">
        <v>0</v>
      </c>
      <c r="BY50" s="159"/>
      <c r="BZ50" s="160"/>
    </row>
    <row r="51" spans="1:79" ht="15" customHeight="1" thickTop="1" thickBot="1" x14ac:dyDescent="0.25">
      <c r="A51" s="146" t="s">
        <v>14</v>
      </c>
      <c r="B51" s="147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8"/>
      <c r="N51" s="149">
        <f>N46+N45</f>
        <v>0</v>
      </c>
      <c r="O51" s="150"/>
      <c r="P51" s="150"/>
      <c r="Q51" s="150"/>
      <c r="R51" s="150"/>
      <c r="S51" s="150"/>
      <c r="T51" s="150"/>
      <c r="U51" s="150"/>
      <c r="V51" s="150"/>
      <c r="W51" s="151" t="s">
        <v>0</v>
      </c>
      <c r="X51" s="151"/>
      <c r="Y51" s="152"/>
      <c r="Z51" s="153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  <c r="BX51" s="154"/>
      <c r="BY51" s="154"/>
      <c r="BZ51" s="155"/>
    </row>
    <row r="52" spans="1:79" s="36" customFormat="1" ht="15" customHeight="1" x14ac:dyDescent="0.2">
      <c r="A52" s="32" t="s">
        <v>13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3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5"/>
    </row>
    <row r="53" spans="1:79" ht="9.75" customHeight="1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</row>
    <row r="54" spans="1:79" ht="17.2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6"/>
      <c r="AG54" s="16"/>
      <c r="AH54" s="16"/>
      <c r="AI54" s="16"/>
      <c r="AJ54" s="16"/>
      <c r="AK54" s="16"/>
      <c r="AL54" s="16"/>
      <c r="AM54" s="16"/>
      <c r="AN54" s="20"/>
      <c r="AO54" s="16"/>
      <c r="AP54" s="156" t="s">
        <v>12</v>
      </c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/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6"/>
      <c r="BX54" s="16"/>
      <c r="BY54" s="16"/>
      <c r="BZ54" s="16"/>
    </row>
    <row r="55" spans="1:79" ht="18" customHeight="1" x14ac:dyDescent="0.2">
      <c r="A55" s="21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22"/>
      <c r="AK55" s="22"/>
      <c r="AL55" s="16"/>
      <c r="AM55" s="16"/>
      <c r="AN55" s="20"/>
      <c r="AO55" s="16"/>
      <c r="AP55" s="157" t="s">
        <v>70</v>
      </c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8"/>
      <c r="BG55" s="158"/>
      <c r="BH55" s="158"/>
      <c r="BI55" s="158"/>
      <c r="BJ55" s="158"/>
      <c r="BK55" s="158"/>
      <c r="BL55" s="158"/>
      <c r="BM55" s="158"/>
      <c r="BN55" s="158"/>
      <c r="BO55" s="158"/>
      <c r="BP55" s="158"/>
      <c r="BQ55" s="158"/>
      <c r="BR55" s="158"/>
      <c r="BS55" s="158"/>
      <c r="BT55" s="158"/>
      <c r="BU55" s="158"/>
      <c r="BV55" s="158"/>
      <c r="BW55" s="141" t="s">
        <v>59</v>
      </c>
      <c r="BX55" s="141"/>
      <c r="BY55" s="16"/>
      <c r="BZ55" s="16"/>
    </row>
    <row r="56" spans="1:79" ht="9.75" customHeight="1" x14ac:dyDescent="0.2">
      <c r="A56" s="15"/>
      <c r="B56" s="15"/>
      <c r="C56" s="15"/>
      <c r="D56" s="23"/>
      <c r="E56" s="15"/>
      <c r="F56" s="15"/>
      <c r="G56" s="15"/>
      <c r="H56" s="15"/>
      <c r="I56" s="15"/>
      <c r="J56" s="15"/>
      <c r="K56" s="15"/>
      <c r="L56" s="15"/>
      <c r="M56" s="15"/>
      <c r="N56" s="23"/>
      <c r="O56" s="23"/>
      <c r="P56" s="15"/>
      <c r="Q56" s="15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20"/>
      <c r="AO56" s="16"/>
      <c r="AP56" s="50"/>
      <c r="AQ56" s="50"/>
      <c r="AR56" s="50"/>
      <c r="AS56" s="8"/>
      <c r="AT56" s="50"/>
      <c r="AU56" s="50"/>
      <c r="AV56" s="50"/>
      <c r="AW56" s="50"/>
      <c r="AX56" s="50"/>
      <c r="AY56" s="50"/>
      <c r="AZ56" s="50"/>
      <c r="BA56" s="8"/>
      <c r="BB56" s="8"/>
      <c r="BC56" s="50"/>
      <c r="BD56" s="50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16"/>
      <c r="BX56" s="16"/>
      <c r="BY56" s="16"/>
      <c r="BZ56" s="16"/>
    </row>
    <row r="57" spans="1:79" ht="15.7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23"/>
      <c r="AK57" s="23"/>
      <c r="AL57" s="16"/>
      <c r="AM57" s="16"/>
      <c r="AN57" s="20"/>
      <c r="AO57" s="16"/>
      <c r="AP57" s="144" t="s">
        <v>65</v>
      </c>
      <c r="AQ57" s="144"/>
      <c r="AR57" s="144"/>
      <c r="AS57" s="144"/>
      <c r="AT57" s="144"/>
      <c r="AU57" s="144"/>
      <c r="AV57" s="144"/>
      <c r="AW57" s="144"/>
      <c r="AX57" s="144"/>
      <c r="AY57" s="144"/>
      <c r="AZ57" s="144"/>
      <c r="BA57" s="144"/>
      <c r="BB57" s="144"/>
      <c r="BC57" s="144"/>
      <c r="BD57" s="144"/>
      <c r="BE57" s="144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1" t="s">
        <v>59</v>
      </c>
      <c r="BX57" s="141"/>
      <c r="BY57" s="16"/>
      <c r="BZ57" s="16"/>
    </row>
    <row r="58" spans="1:79" ht="15.75" customHeight="1" x14ac:dyDescent="0.2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19"/>
      <c r="O58" s="19"/>
      <c r="P58" s="19"/>
    </row>
    <row r="59" spans="1:79" ht="14.25" customHeight="1" x14ac:dyDescent="0.2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</row>
    <row r="60" spans="1:79" ht="15" customHeight="1" x14ac:dyDescent="0.2">
      <c r="A60" s="142"/>
      <c r="B60" s="14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3"/>
      <c r="BR60" s="143"/>
      <c r="BS60" s="143"/>
      <c r="BT60" s="143"/>
      <c r="BU60" s="143"/>
      <c r="BV60" s="143"/>
      <c r="BW60" s="143"/>
      <c r="BX60" s="143"/>
      <c r="BY60" s="143"/>
      <c r="BZ60" s="143"/>
    </row>
    <row r="61" spans="1:79" ht="12.75" customHeight="1" x14ac:dyDescent="0.2">
      <c r="AV61" s="143"/>
      <c r="AW61" s="143"/>
      <c r="AX61" s="143"/>
      <c r="AY61" s="143"/>
      <c r="AZ61" s="143"/>
      <c r="BA61" s="143"/>
      <c r="BB61" s="143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</row>
    <row r="62" spans="1:79" ht="9.75" customHeight="1" x14ac:dyDescent="0.2"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</row>
    <row r="63" spans="1:79" ht="9.75" customHeight="1" x14ac:dyDescent="0.2">
      <c r="AV63" s="143"/>
      <c r="AW63" s="143"/>
      <c r="AX63" s="143"/>
      <c r="AY63" s="143"/>
      <c r="AZ63" s="143"/>
      <c r="BA63" s="143"/>
      <c r="BB63" s="143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</row>
    <row r="67" spans="1:16" ht="9.75" customHeight="1" x14ac:dyDescent="0.2">
      <c r="A67" s="26"/>
      <c r="B67" s="26"/>
      <c r="C67" s="26"/>
      <c r="D67" s="18"/>
      <c r="E67" s="26"/>
      <c r="F67" s="18"/>
      <c r="G67" s="18"/>
      <c r="H67" s="18"/>
      <c r="I67" s="26"/>
      <c r="J67" s="18"/>
      <c r="K67" s="18"/>
      <c r="L67" s="26"/>
      <c r="M67" s="26"/>
    </row>
    <row r="69" spans="1:16" ht="9.75" customHeight="1" x14ac:dyDescent="0.2">
      <c r="A69" s="26"/>
      <c r="B69" s="26"/>
      <c r="C69" s="26"/>
      <c r="D69" s="18"/>
      <c r="E69" s="26"/>
      <c r="F69" s="18"/>
      <c r="G69" s="18"/>
      <c r="H69" s="18"/>
      <c r="I69" s="26"/>
      <c r="J69" s="18"/>
      <c r="K69" s="18"/>
      <c r="L69" s="26"/>
      <c r="M69" s="26"/>
    </row>
    <row r="70" spans="1:16" ht="9.75" customHeight="1" x14ac:dyDescent="0.2">
      <c r="A70" s="27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4"/>
      <c r="O70" s="14"/>
      <c r="P70" s="26"/>
    </row>
    <row r="71" spans="1:16" ht="9.75" customHeight="1" x14ac:dyDescent="0.2">
      <c r="A71" s="27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4"/>
      <c r="O71" s="14"/>
      <c r="P71" s="26"/>
    </row>
    <row r="72" spans="1:16" ht="9.75" customHeight="1" x14ac:dyDescent="0.2">
      <c r="A72" s="27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4"/>
      <c r="O72" s="14"/>
      <c r="P72" s="26"/>
    </row>
    <row r="73" spans="1:16" ht="9.75" customHeight="1" x14ac:dyDescent="0.2">
      <c r="A73" s="27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4"/>
      <c r="O73" s="14"/>
      <c r="P73" s="26"/>
    </row>
    <row r="74" spans="1:16" ht="9.75" customHeight="1" x14ac:dyDescent="0.2">
      <c r="A74" s="27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4"/>
      <c r="O74" s="14"/>
      <c r="P74" s="26"/>
    </row>
    <row r="75" spans="1:16" ht="9.75" customHeight="1" x14ac:dyDescent="0.2">
      <c r="A75" s="27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4"/>
      <c r="O75" s="14"/>
      <c r="P75" s="26"/>
    </row>
    <row r="76" spans="1:16" ht="9.75" customHeight="1" x14ac:dyDescent="0.2">
      <c r="A76" s="27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4"/>
      <c r="O76" s="14"/>
      <c r="P76" s="26"/>
    </row>
    <row r="77" spans="1:16" ht="9.75" customHeight="1" x14ac:dyDescent="0.2">
      <c r="A77" s="27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4"/>
      <c r="O77" s="14"/>
      <c r="P77" s="26"/>
    </row>
    <row r="78" spans="1:16" ht="9.75" customHeight="1" x14ac:dyDescent="0.2">
      <c r="A78" s="19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4"/>
      <c r="O78" s="14"/>
      <c r="P78" s="26"/>
    </row>
    <row r="79" spans="1:16" ht="9.75" customHeight="1" x14ac:dyDescent="0.2">
      <c r="A79" s="27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4"/>
      <c r="O79" s="14"/>
      <c r="P79" s="26"/>
    </row>
    <row r="80" spans="1:16" ht="9.75" customHeight="1" x14ac:dyDescent="0.2">
      <c r="A80" s="27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4"/>
      <c r="O80" s="14"/>
      <c r="P80" s="26"/>
    </row>
    <row r="81" spans="1:16" ht="9.75" customHeight="1" x14ac:dyDescent="0.2">
      <c r="A81" s="27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4"/>
      <c r="O81" s="14"/>
      <c r="P81" s="26"/>
    </row>
    <row r="82" spans="1:16" ht="9.75" customHeight="1" x14ac:dyDescent="0.2">
      <c r="A82" s="27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4"/>
      <c r="O82" s="14"/>
      <c r="P82" s="26"/>
    </row>
    <row r="83" spans="1:16" ht="9.75" customHeight="1" x14ac:dyDescent="0.2">
      <c r="A83" s="27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4"/>
      <c r="O83" s="14"/>
      <c r="P83" s="26"/>
    </row>
    <row r="84" spans="1:16" ht="9.75" customHeight="1" x14ac:dyDescent="0.2">
      <c r="A84" s="27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4"/>
      <c r="O84" s="14"/>
      <c r="P84" s="26"/>
    </row>
    <row r="85" spans="1:16" ht="9.75" customHeight="1" x14ac:dyDescent="0.2">
      <c r="A85" s="27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4"/>
      <c r="O85" s="14"/>
      <c r="P85" s="26"/>
    </row>
    <row r="86" spans="1:16" ht="9.75" customHeight="1" x14ac:dyDescent="0.2">
      <c r="A86" s="19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4"/>
      <c r="O86" s="14"/>
      <c r="P86" s="26"/>
    </row>
    <row r="87" spans="1:16" ht="9.75" customHeight="1" x14ac:dyDescent="0.2">
      <c r="A87" s="19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4"/>
      <c r="O87" s="14"/>
      <c r="P87" s="26"/>
    </row>
    <row r="88" spans="1:16" ht="9.75" customHeight="1" x14ac:dyDescent="0.2">
      <c r="A88" s="19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4"/>
      <c r="O88" s="14"/>
      <c r="P88" s="26"/>
    </row>
    <row r="89" spans="1:16" ht="9.75" customHeight="1" x14ac:dyDescent="0.2">
      <c r="A89" s="19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4"/>
      <c r="O89" s="14"/>
      <c r="P89" s="26"/>
    </row>
    <row r="90" spans="1:16" ht="9.75" customHeight="1" x14ac:dyDescent="0.2">
      <c r="A90" s="19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4"/>
      <c r="O90" s="14"/>
      <c r="P90" s="26"/>
    </row>
    <row r="91" spans="1:16" ht="9.75" customHeight="1" x14ac:dyDescent="0.2">
      <c r="A91" s="19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4"/>
      <c r="O91" s="14"/>
      <c r="P91" s="26"/>
    </row>
    <row r="92" spans="1:16" ht="9.75" customHeight="1" x14ac:dyDescent="0.2">
      <c r="A92" s="19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4"/>
      <c r="O92" s="14"/>
      <c r="P92" s="26"/>
    </row>
    <row r="93" spans="1:16" ht="9.75" customHeight="1" x14ac:dyDescent="0.2">
      <c r="A93" s="19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4"/>
      <c r="O93" s="14"/>
      <c r="P93" s="26"/>
    </row>
    <row r="94" spans="1:16" ht="9.75" customHeight="1" x14ac:dyDescent="0.2">
      <c r="A94" s="19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4"/>
      <c r="O94" s="14"/>
      <c r="P94" s="26"/>
    </row>
    <row r="95" spans="1:16" ht="9.75" customHeight="1" x14ac:dyDescent="0.2">
      <c r="A95" s="19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4"/>
      <c r="O95" s="14"/>
      <c r="P95" s="26"/>
    </row>
    <row r="96" spans="1:16" ht="9.75" customHeight="1" x14ac:dyDescent="0.2">
      <c r="A96" s="19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4"/>
      <c r="O96" s="14"/>
      <c r="P96" s="26"/>
    </row>
    <row r="97" spans="1:16" ht="9.75" customHeight="1" x14ac:dyDescent="0.2">
      <c r="A97" s="19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4"/>
      <c r="O97" s="14"/>
      <c r="P97" s="26"/>
    </row>
    <row r="98" spans="1:16" ht="9.75" customHeight="1" x14ac:dyDescent="0.2">
      <c r="A98" s="19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4"/>
      <c r="O98" s="14"/>
      <c r="P98" s="26"/>
    </row>
    <row r="99" spans="1:16" ht="9.75" customHeight="1" x14ac:dyDescent="0.2">
      <c r="A99" s="19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4"/>
      <c r="O99" s="14"/>
      <c r="P99" s="26"/>
    </row>
    <row r="100" spans="1:16" ht="9.75" customHeight="1" x14ac:dyDescent="0.2">
      <c r="A100" s="19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4"/>
      <c r="O100" s="14"/>
      <c r="P100" s="26"/>
    </row>
    <row r="101" spans="1:16" ht="9.75" customHeight="1" x14ac:dyDescent="0.2">
      <c r="A101" s="19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4"/>
      <c r="O101" s="14"/>
      <c r="P101" s="26"/>
    </row>
    <row r="102" spans="1:16" ht="9.75" customHeight="1" x14ac:dyDescent="0.2">
      <c r="A102" s="19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4"/>
      <c r="O102" s="14"/>
      <c r="P102" s="26"/>
    </row>
    <row r="103" spans="1:16" ht="9.75" customHeight="1" x14ac:dyDescent="0.2">
      <c r="A103" s="19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4"/>
      <c r="O103" s="14"/>
      <c r="P103" s="26"/>
    </row>
    <row r="104" spans="1:16" ht="9.75" customHeight="1" x14ac:dyDescent="0.2">
      <c r="A104" s="19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4"/>
      <c r="O104" s="14"/>
      <c r="P104" s="26"/>
    </row>
    <row r="105" spans="1:16" ht="9.75" customHeight="1" x14ac:dyDescent="0.2">
      <c r="A105" s="19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4"/>
      <c r="O105" s="14"/>
      <c r="P105" s="26"/>
    </row>
    <row r="106" spans="1:16" ht="9.75" customHeight="1" x14ac:dyDescent="0.2">
      <c r="A106" s="28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4"/>
      <c r="O106" s="14"/>
      <c r="P106" s="26"/>
    </row>
    <row r="107" spans="1:16" ht="9.75" customHeight="1" x14ac:dyDescent="0.2">
      <c r="A107" s="19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4"/>
      <c r="O107" s="14"/>
      <c r="P107" s="26"/>
    </row>
    <row r="108" spans="1:16" ht="9.75" customHeight="1" x14ac:dyDescent="0.2">
      <c r="A108" s="19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4"/>
      <c r="O108" s="14"/>
      <c r="P108" s="26"/>
    </row>
    <row r="109" spans="1:16" ht="9.75" customHeight="1" x14ac:dyDescent="0.2">
      <c r="A109" s="19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4"/>
      <c r="O109" s="14"/>
      <c r="P109" s="26"/>
    </row>
    <row r="110" spans="1:16" ht="9.75" customHeight="1" x14ac:dyDescent="0.2">
      <c r="A110" s="19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4"/>
      <c r="O110" s="14"/>
      <c r="P110" s="26"/>
    </row>
    <row r="111" spans="1:16" ht="9.75" customHeight="1" x14ac:dyDescent="0.2">
      <c r="A111" s="19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4"/>
      <c r="O111" s="14"/>
      <c r="P111" s="26"/>
    </row>
    <row r="112" spans="1:16" ht="9.75" customHeight="1" x14ac:dyDescent="0.2">
      <c r="A112" s="19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4"/>
      <c r="O112" s="14"/>
      <c r="P112" s="26"/>
    </row>
    <row r="113" spans="1:16" ht="9.75" customHeight="1" x14ac:dyDescent="0.2">
      <c r="A113" s="19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4"/>
      <c r="O113" s="14"/>
      <c r="P113" s="26"/>
    </row>
    <row r="114" spans="1:16" ht="9.75" customHeight="1" x14ac:dyDescent="0.2">
      <c r="A114" s="19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4"/>
      <c r="O114" s="14"/>
      <c r="P114" s="26"/>
    </row>
    <row r="115" spans="1:16" ht="9.75" customHeight="1" x14ac:dyDescent="0.2">
      <c r="A115" s="19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4"/>
      <c r="O115" s="14"/>
      <c r="P115" s="26"/>
    </row>
    <row r="116" spans="1:16" ht="9.75" customHeight="1" x14ac:dyDescent="0.2">
      <c r="A116" s="19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4"/>
      <c r="O116" s="14"/>
      <c r="P116" s="26"/>
    </row>
    <row r="117" spans="1:16" ht="9.75" customHeight="1" x14ac:dyDescent="0.2">
      <c r="A117" s="19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4"/>
      <c r="O117" s="14"/>
      <c r="P117" s="26"/>
    </row>
    <row r="118" spans="1:16" ht="9.75" customHeight="1" x14ac:dyDescent="0.2">
      <c r="A118" s="29"/>
      <c r="B118" s="30"/>
      <c r="C118" s="14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4"/>
      <c r="O118" s="14"/>
      <c r="P118" s="26"/>
    </row>
    <row r="119" spans="1:16" ht="9.75" customHeight="1" x14ac:dyDescent="0.2">
      <c r="A119" s="29"/>
      <c r="B119" s="30"/>
      <c r="C119" s="14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4"/>
      <c r="O119" s="14"/>
      <c r="P119" s="26"/>
    </row>
    <row r="120" spans="1:16" ht="9.75" customHeight="1" x14ac:dyDescent="0.2">
      <c r="A120" s="29"/>
      <c r="B120" s="30"/>
      <c r="C120" s="14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4"/>
      <c r="O120" s="14"/>
      <c r="P120" s="26"/>
    </row>
    <row r="121" spans="1:16" ht="9.75" customHeight="1" x14ac:dyDescent="0.2">
      <c r="A121" s="29"/>
      <c r="B121" s="30"/>
      <c r="C121" s="14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4"/>
      <c r="O121" s="14"/>
      <c r="P121" s="26"/>
    </row>
    <row r="122" spans="1:16" ht="9.75" customHeight="1" x14ac:dyDescent="0.2">
      <c r="A122" s="29"/>
      <c r="B122" s="30"/>
      <c r="C122" s="14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4"/>
      <c r="O122" s="14"/>
      <c r="P122" s="26"/>
    </row>
    <row r="123" spans="1:16" ht="9.7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</row>
    <row r="124" spans="1:16" ht="9.7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</row>
    <row r="125" spans="1:16" ht="9.7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</row>
    <row r="126" spans="1:16" ht="9.75" customHeight="1" x14ac:dyDescent="0.2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</row>
    <row r="127" spans="1:16" ht="9.75" customHeight="1" x14ac:dyDescent="0.2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</row>
    <row r="128" spans="1:16" ht="9.75" customHeight="1" x14ac:dyDescent="0.2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</row>
    <row r="129" spans="1:16" ht="9.75" customHeight="1" x14ac:dyDescent="0.2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</row>
    <row r="130" spans="1:16" ht="9.75" customHeight="1" x14ac:dyDescent="0.2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</row>
    <row r="131" spans="1:16" ht="9.75" customHeight="1" x14ac:dyDescent="0.2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</row>
    <row r="132" spans="1:16" ht="9.75" customHeight="1" x14ac:dyDescent="0.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</row>
    <row r="133" spans="1:16" ht="9.75" customHeight="1" x14ac:dyDescent="0.2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</row>
    <row r="134" spans="1:16" ht="9.75" customHeight="1" x14ac:dyDescent="0.2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</row>
    <row r="135" spans="1:16" ht="9.75" customHeight="1" x14ac:dyDescent="0.2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</row>
    <row r="136" spans="1:16" ht="9.75" customHeight="1" x14ac:dyDescent="0.2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</row>
    <row r="137" spans="1:16" ht="9.75" customHeight="1" x14ac:dyDescent="0.2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</row>
  </sheetData>
  <mergeCells count="499">
    <mergeCell ref="A1:M1"/>
    <mergeCell ref="N1:BO1"/>
    <mergeCell ref="BP1:BZ1"/>
    <mergeCell ref="Z3:BZ3"/>
    <mergeCell ref="A5:M5"/>
    <mergeCell ref="N5:Y5"/>
    <mergeCell ref="Z5:BM5"/>
    <mergeCell ref="BN5:BZ5"/>
    <mergeCell ref="A3:Y3"/>
    <mergeCell ref="A6:M6"/>
    <mergeCell ref="N6:V6"/>
    <mergeCell ref="W6:Y6"/>
    <mergeCell ref="Z6:BM6"/>
    <mergeCell ref="BN6:BZ6"/>
    <mergeCell ref="A7:M7"/>
    <mergeCell ref="N7:V7"/>
    <mergeCell ref="W7:Y7"/>
    <mergeCell ref="Z7:BM7"/>
    <mergeCell ref="BN7:BZ7"/>
    <mergeCell ref="A10:M10"/>
    <mergeCell ref="N10:BM10"/>
    <mergeCell ref="A11:M11"/>
    <mergeCell ref="Z11:BP11"/>
    <mergeCell ref="N11:Y11"/>
    <mergeCell ref="A8:M8"/>
    <mergeCell ref="N8:V8"/>
    <mergeCell ref="W8:Y8"/>
    <mergeCell ref="Z8:BM8"/>
    <mergeCell ref="BN8:BZ8"/>
    <mergeCell ref="A9:M9"/>
    <mergeCell ref="N9:V9"/>
    <mergeCell ref="W9:Y9"/>
    <mergeCell ref="Z9:BM9"/>
    <mergeCell ref="BN9:BZ9"/>
    <mergeCell ref="Z13:AR13"/>
    <mergeCell ref="AS13:AT13"/>
    <mergeCell ref="AU13:AZ13"/>
    <mergeCell ref="BA13:BB13"/>
    <mergeCell ref="BC13:BF13"/>
    <mergeCell ref="BQ11:BZ11"/>
    <mergeCell ref="A12:M26"/>
    <mergeCell ref="N12:V26"/>
    <mergeCell ref="W12:Y26"/>
    <mergeCell ref="Z12:AR12"/>
    <mergeCell ref="AS12:AT12"/>
    <mergeCell ref="AU12:AZ12"/>
    <mergeCell ref="BA12:BB12"/>
    <mergeCell ref="BC12:BF12"/>
    <mergeCell ref="BG12:BH12"/>
    <mergeCell ref="BG13:BH13"/>
    <mergeCell ref="BI13:BJ13"/>
    <mergeCell ref="BK13:BN13"/>
    <mergeCell ref="BO13:BP13"/>
    <mergeCell ref="BQ13:BW13"/>
    <mergeCell ref="BX13:BZ13"/>
    <mergeCell ref="BI12:BJ12"/>
    <mergeCell ref="BK12:BN12"/>
    <mergeCell ref="BO12:BP12"/>
    <mergeCell ref="BQ12:BW12"/>
    <mergeCell ref="BX12:BZ12"/>
    <mergeCell ref="Z15:AR15"/>
    <mergeCell ref="AS15:AT15"/>
    <mergeCell ref="AU15:AZ15"/>
    <mergeCell ref="BA15:BB15"/>
    <mergeCell ref="BC15:BF15"/>
    <mergeCell ref="Z14:AR14"/>
    <mergeCell ref="AS14:AT14"/>
    <mergeCell ref="AU14:AZ14"/>
    <mergeCell ref="BA14:BB14"/>
    <mergeCell ref="BC14:BF14"/>
    <mergeCell ref="BG15:BH15"/>
    <mergeCell ref="BI15:BJ15"/>
    <mergeCell ref="BK15:BN15"/>
    <mergeCell ref="BO15:BP15"/>
    <mergeCell ref="BQ15:BW15"/>
    <mergeCell ref="BX15:BZ15"/>
    <mergeCell ref="BI14:BJ14"/>
    <mergeCell ref="BK14:BN14"/>
    <mergeCell ref="BO14:BP14"/>
    <mergeCell ref="BQ14:BW14"/>
    <mergeCell ref="BX14:BZ14"/>
    <mergeCell ref="BG14:BH14"/>
    <mergeCell ref="Z17:AR17"/>
    <mergeCell ref="AS17:AT17"/>
    <mergeCell ref="AU17:AZ17"/>
    <mergeCell ref="BA17:BB17"/>
    <mergeCell ref="BC17:BF17"/>
    <mergeCell ref="Z16:AR16"/>
    <mergeCell ref="AS16:AT16"/>
    <mergeCell ref="AU16:AZ16"/>
    <mergeCell ref="BA16:BB16"/>
    <mergeCell ref="BC16:BF16"/>
    <mergeCell ref="BG17:BH17"/>
    <mergeCell ref="BI17:BJ17"/>
    <mergeCell ref="BK17:BN17"/>
    <mergeCell ref="BO17:BP17"/>
    <mergeCell ref="BQ17:BW17"/>
    <mergeCell ref="BX17:BZ17"/>
    <mergeCell ref="BI16:BJ16"/>
    <mergeCell ref="BK16:BN16"/>
    <mergeCell ref="BO16:BP16"/>
    <mergeCell ref="BQ16:BW16"/>
    <mergeCell ref="BX16:BZ16"/>
    <mergeCell ref="BG16:BH16"/>
    <mergeCell ref="Z19:AR19"/>
    <mergeCell ref="AS19:AT19"/>
    <mergeCell ref="AU19:AZ19"/>
    <mergeCell ref="BA19:BB19"/>
    <mergeCell ref="BC19:BF19"/>
    <mergeCell ref="Z18:AR18"/>
    <mergeCell ref="AS18:AT18"/>
    <mergeCell ref="AU18:AZ18"/>
    <mergeCell ref="BA18:BB18"/>
    <mergeCell ref="BC18:BF18"/>
    <mergeCell ref="BG19:BH19"/>
    <mergeCell ref="BI19:BJ19"/>
    <mergeCell ref="BK19:BN19"/>
    <mergeCell ref="BO19:BP19"/>
    <mergeCell ref="BQ19:BW19"/>
    <mergeCell ref="BX19:BZ19"/>
    <mergeCell ref="BI18:BJ18"/>
    <mergeCell ref="BK18:BN18"/>
    <mergeCell ref="BO18:BP18"/>
    <mergeCell ref="BQ18:BW18"/>
    <mergeCell ref="BX18:BZ18"/>
    <mergeCell ref="BG18:BH18"/>
    <mergeCell ref="Z21:AR21"/>
    <mergeCell ref="AS21:AT21"/>
    <mergeCell ref="AU21:AZ21"/>
    <mergeCell ref="BA21:BB21"/>
    <mergeCell ref="BC21:BF21"/>
    <mergeCell ref="Z20:AR20"/>
    <mergeCell ref="AS20:AT20"/>
    <mergeCell ref="AU20:AZ20"/>
    <mergeCell ref="BA20:BB20"/>
    <mergeCell ref="BC20:BF20"/>
    <mergeCell ref="BG21:BH21"/>
    <mergeCell ref="BI21:BJ21"/>
    <mergeCell ref="BK21:BN21"/>
    <mergeCell ref="BO21:BP21"/>
    <mergeCell ref="BQ21:BW21"/>
    <mergeCell ref="BX21:BZ21"/>
    <mergeCell ref="BI20:BJ20"/>
    <mergeCell ref="BK20:BN20"/>
    <mergeCell ref="BO20:BP20"/>
    <mergeCell ref="BQ20:BW20"/>
    <mergeCell ref="BX20:BZ20"/>
    <mergeCell ref="BG20:BH20"/>
    <mergeCell ref="Z23:AR23"/>
    <mergeCell ref="AS23:AT23"/>
    <mergeCell ref="AU23:AZ23"/>
    <mergeCell ref="BA23:BB23"/>
    <mergeCell ref="BC23:BF23"/>
    <mergeCell ref="Z22:AR22"/>
    <mergeCell ref="AS22:AT22"/>
    <mergeCell ref="AU22:AZ22"/>
    <mergeCell ref="BA22:BB22"/>
    <mergeCell ref="BC22:BF22"/>
    <mergeCell ref="BG23:BH23"/>
    <mergeCell ref="BI23:BJ23"/>
    <mergeCell ref="BK23:BN23"/>
    <mergeCell ref="BO23:BP23"/>
    <mergeCell ref="BQ23:BW23"/>
    <mergeCell ref="BX23:BZ23"/>
    <mergeCell ref="BI22:BJ22"/>
    <mergeCell ref="BK22:BN22"/>
    <mergeCell ref="BO22:BP22"/>
    <mergeCell ref="BQ22:BW22"/>
    <mergeCell ref="BX22:BZ22"/>
    <mergeCell ref="BG22:BH22"/>
    <mergeCell ref="Z25:AR25"/>
    <mergeCell ref="AS25:AT25"/>
    <mergeCell ref="AU25:AZ25"/>
    <mergeCell ref="BA25:BB25"/>
    <mergeCell ref="BC25:BF25"/>
    <mergeCell ref="Z24:AR24"/>
    <mergeCell ref="AS24:AT24"/>
    <mergeCell ref="AU24:AZ24"/>
    <mergeCell ref="BA24:BB24"/>
    <mergeCell ref="BC24:BF24"/>
    <mergeCell ref="BG25:BH25"/>
    <mergeCell ref="BI25:BJ25"/>
    <mergeCell ref="BK25:BN25"/>
    <mergeCell ref="BO25:BP25"/>
    <mergeCell ref="BQ25:BW25"/>
    <mergeCell ref="BX25:BZ25"/>
    <mergeCell ref="BI24:BJ24"/>
    <mergeCell ref="BK24:BN24"/>
    <mergeCell ref="BO24:BP24"/>
    <mergeCell ref="BQ24:BW24"/>
    <mergeCell ref="BX24:BZ24"/>
    <mergeCell ref="BG24:BH24"/>
    <mergeCell ref="BI26:BJ26"/>
    <mergeCell ref="BK26:BN26"/>
    <mergeCell ref="BO26:BP26"/>
    <mergeCell ref="BQ26:BW26"/>
    <mergeCell ref="BX26:BZ26"/>
    <mergeCell ref="A27:M29"/>
    <mergeCell ref="N27:V29"/>
    <mergeCell ref="W27:Y29"/>
    <mergeCell ref="Z27:AR27"/>
    <mergeCell ref="AS27:AT27"/>
    <mergeCell ref="Z26:AR26"/>
    <mergeCell ref="AS26:AT26"/>
    <mergeCell ref="AU26:AZ26"/>
    <mergeCell ref="BA26:BB26"/>
    <mergeCell ref="BC26:BF26"/>
    <mergeCell ref="BG26:BH26"/>
    <mergeCell ref="BO27:BP27"/>
    <mergeCell ref="BQ27:BW27"/>
    <mergeCell ref="BX27:BZ27"/>
    <mergeCell ref="Z28:AR28"/>
    <mergeCell ref="AS28:AT28"/>
    <mergeCell ref="AU28:AZ28"/>
    <mergeCell ref="BA28:BB28"/>
    <mergeCell ref="BC28:BF28"/>
    <mergeCell ref="BO28:BP28"/>
    <mergeCell ref="BQ28:BW28"/>
    <mergeCell ref="BX28:BZ28"/>
    <mergeCell ref="BG28:BH28"/>
    <mergeCell ref="BI28:BJ28"/>
    <mergeCell ref="AU27:AZ27"/>
    <mergeCell ref="BA27:BB27"/>
    <mergeCell ref="BC27:BF27"/>
    <mergeCell ref="BG27:BH27"/>
    <mergeCell ref="BI27:BJ27"/>
    <mergeCell ref="BK27:BN27"/>
    <mergeCell ref="BK28:BN28"/>
    <mergeCell ref="W30:Y32"/>
    <mergeCell ref="Z30:AR30"/>
    <mergeCell ref="AS30:AT30"/>
    <mergeCell ref="Z29:AR29"/>
    <mergeCell ref="AS29:AT29"/>
    <mergeCell ref="AU29:AZ29"/>
    <mergeCell ref="BA29:BB29"/>
    <mergeCell ref="BI29:BJ29"/>
    <mergeCell ref="BK29:BN29"/>
    <mergeCell ref="Z31:AR31"/>
    <mergeCell ref="AS31:AT31"/>
    <mergeCell ref="AU31:AZ31"/>
    <mergeCell ref="BA31:BB31"/>
    <mergeCell ref="BC31:BF31"/>
    <mergeCell ref="BG31:BH31"/>
    <mergeCell ref="BI31:BJ31"/>
    <mergeCell ref="AU30:AZ30"/>
    <mergeCell ref="BA30:BB30"/>
    <mergeCell ref="BC30:BF30"/>
    <mergeCell ref="BG30:BH30"/>
    <mergeCell ref="BI30:BJ30"/>
    <mergeCell ref="BK31:BN31"/>
    <mergeCell ref="BO31:BP31"/>
    <mergeCell ref="BQ31:BW31"/>
    <mergeCell ref="BX31:BZ31"/>
    <mergeCell ref="BC29:BF29"/>
    <mergeCell ref="BG29:BH29"/>
    <mergeCell ref="BO30:BP30"/>
    <mergeCell ref="BQ30:BW30"/>
    <mergeCell ref="BX30:BZ30"/>
    <mergeCell ref="BK30:BN30"/>
    <mergeCell ref="BO29:BP29"/>
    <mergeCell ref="BQ29:BW29"/>
    <mergeCell ref="BX29:BZ29"/>
    <mergeCell ref="BO32:BP32"/>
    <mergeCell ref="BQ32:BW32"/>
    <mergeCell ref="BX32:BZ32"/>
    <mergeCell ref="A33:M35"/>
    <mergeCell ref="N33:V35"/>
    <mergeCell ref="W33:Y35"/>
    <mergeCell ref="Z33:AR33"/>
    <mergeCell ref="AS33:AT33"/>
    <mergeCell ref="Z32:AR32"/>
    <mergeCell ref="AS32:AT32"/>
    <mergeCell ref="AU32:AZ32"/>
    <mergeCell ref="BA32:BB32"/>
    <mergeCell ref="BC32:BF32"/>
    <mergeCell ref="BG32:BH32"/>
    <mergeCell ref="BO33:BP33"/>
    <mergeCell ref="BQ33:BW33"/>
    <mergeCell ref="BX33:BZ33"/>
    <mergeCell ref="Z34:AR34"/>
    <mergeCell ref="AS34:AT34"/>
    <mergeCell ref="AU34:AZ34"/>
    <mergeCell ref="BA34:BB34"/>
    <mergeCell ref="BC34:BF34"/>
    <mergeCell ref="A30:M32"/>
    <mergeCell ref="N30:V32"/>
    <mergeCell ref="AU33:AZ33"/>
    <mergeCell ref="BA33:BB33"/>
    <mergeCell ref="BC33:BF33"/>
    <mergeCell ref="BG33:BH33"/>
    <mergeCell ref="BI33:BJ33"/>
    <mergeCell ref="BK33:BN33"/>
    <mergeCell ref="BK34:BN34"/>
    <mergeCell ref="BI32:BJ32"/>
    <mergeCell ref="BK32:BN32"/>
    <mergeCell ref="BO34:BP34"/>
    <mergeCell ref="BQ34:BW34"/>
    <mergeCell ref="BX34:BZ34"/>
    <mergeCell ref="Z35:AR35"/>
    <mergeCell ref="AS35:AT35"/>
    <mergeCell ref="AU35:AZ35"/>
    <mergeCell ref="BA35:BB35"/>
    <mergeCell ref="BC35:BF35"/>
    <mergeCell ref="BG35:BH35"/>
    <mergeCell ref="BI35:BJ35"/>
    <mergeCell ref="BK35:BN35"/>
    <mergeCell ref="BO35:BP35"/>
    <mergeCell ref="BQ35:BW35"/>
    <mergeCell ref="BX35:BZ35"/>
    <mergeCell ref="BG34:BH34"/>
    <mergeCell ref="BI34:BJ34"/>
    <mergeCell ref="A36:M38"/>
    <mergeCell ref="N36:V38"/>
    <mergeCell ref="W36:Y38"/>
    <mergeCell ref="Z36:AR36"/>
    <mergeCell ref="AS36:AT36"/>
    <mergeCell ref="BO36:BP36"/>
    <mergeCell ref="BQ36:BW36"/>
    <mergeCell ref="BX36:BZ36"/>
    <mergeCell ref="Z37:AR37"/>
    <mergeCell ref="AS37:AT37"/>
    <mergeCell ref="AU37:AZ37"/>
    <mergeCell ref="BA37:BB37"/>
    <mergeCell ref="BC37:BF37"/>
    <mergeCell ref="BG37:BH37"/>
    <mergeCell ref="BI37:BJ37"/>
    <mergeCell ref="AU36:AZ36"/>
    <mergeCell ref="BA36:BB36"/>
    <mergeCell ref="BC36:BF36"/>
    <mergeCell ref="BG36:BH36"/>
    <mergeCell ref="BI36:BJ36"/>
    <mergeCell ref="BK36:BN36"/>
    <mergeCell ref="BK37:BN37"/>
    <mergeCell ref="BO37:BP37"/>
    <mergeCell ref="BQ37:BW37"/>
    <mergeCell ref="BX37:BZ37"/>
    <mergeCell ref="Z38:AR38"/>
    <mergeCell ref="AS38:AT38"/>
    <mergeCell ref="AU38:AZ38"/>
    <mergeCell ref="BA38:BB38"/>
    <mergeCell ref="BC38:BF38"/>
    <mergeCell ref="BG38:BH38"/>
    <mergeCell ref="BI38:BJ38"/>
    <mergeCell ref="BK38:BN38"/>
    <mergeCell ref="BO38:BP38"/>
    <mergeCell ref="BQ38:BW38"/>
    <mergeCell ref="BX38:BZ38"/>
    <mergeCell ref="A39:M41"/>
    <mergeCell ref="N39:V41"/>
    <mergeCell ref="W39:Y41"/>
    <mergeCell ref="Z39:AR39"/>
    <mergeCell ref="AS39:AT39"/>
    <mergeCell ref="BO39:BP39"/>
    <mergeCell ref="BQ39:BW39"/>
    <mergeCell ref="BX39:BZ39"/>
    <mergeCell ref="Z40:AR40"/>
    <mergeCell ref="AS40:AT40"/>
    <mergeCell ref="AU40:AZ40"/>
    <mergeCell ref="BA40:BB40"/>
    <mergeCell ref="BC40:BF40"/>
    <mergeCell ref="BG40:BH40"/>
    <mergeCell ref="BI40:BJ40"/>
    <mergeCell ref="AU39:AZ39"/>
    <mergeCell ref="BA39:BB39"/>
    <mergeCell ref="BC39:BF39"/>
    <mergeCell ref="BG39:BH39"/>
    <mergeCell ref="BI39:BJ39"/>
    <mergeCell ref="BK39:BN39"/>
    <mergeCell ref="BK40:BN40"/>
    <mergeCell ref="BO40:BP40"/>
    <mergeCell ref="BQ40:BW40"/>
    <mergeCell ref="BX40:BZ40"/>
    <mergeCell ref="Z41:AR41"/>
    <mergeCell ref="AS41:AT41"/>
    <mergeCell ref="AU41:AZ41"/>
    <mergeCell ref="BA41:BB41"/>
    <mergeCell ref="BC41:BF41"/>
    <mergeCell ref="BG41:BH41"/>
    <mergeCell ref="BI41:BJ41"/>
    <mergeCell ref="BK41:BN41"/>
    <mergeCell ref="BO41:BP41"/>
    <mergeCell ref="BQ41:BW41"/>
    <mergeCell ref="BX41:BZ41"/>
    <mergeCell ref="A46:M50"/>
    <mergeCell ref="N46:V50"/>
    <mergeCell ref="W46:Y50"/>
    <mergeCell ref="Z46:AR46"/>
    <mergeCell ref="AS46:AT46"/>
    <mergeCell ref="Z47:AR47"/>
    <mergeCell ref="AS47:AT47"/>
    <mergeCell ref="Z50:AR50"/>
    <mergeCell ref="AS50:AT50"/>
    <mergeCell ref="Z49:AR49"/>
    <mergeCell ref="AS49:AT49"/>
    <mergeCell ref="Z48:AR48"/>
    <mergeCell ref="AS48:AT48"/>
    <mergeCell ref="A45:M45"/>
    <mergeCell ref="N45:V45"/>
    <mergeCell ref="W45:Y45"/>
    <mergeCell ref="Z45:AT45"/>
    <mergeCell ref="AU45:BB45"/>
    <mergeCell ref="BC45:BZ45"/>
    <mergeCell ref="AU42:AZ42"/>
    <mergeCell ref="BA42:BB42"/>
    <mergeCell ref="BC42:BF42"/>
    <mergeCell ref="BG42:BH42"/>
    <mergeCell ref="BI42:BJ42"/>
    <mergeCell ref="BK42:BN42"/>
    <mergeCell ref="N42:V44"/>
    <mergeCell ref="W42:Y44"/>
    <mergeCell ref="Z43:AR43"/>
    <mergeCell ref="AS43:AT43"/>
    <mergeCell ref="AU43:AZ43"/>
    <mergeCell ref="Z42:AR42"/>
    <mergeCell ref="AS42:AT42"/>
    <mergeCell ref="A42:M44"/>
    <mergeCell ref="Z44:AR44"/>
    <mergeCell ref="AS44:AT44"/>
    <mergeCell ref="BI44:BJ44"/>
    <mergeCell ref="BK44:BN44"/>
    <mergeCell ref="BA46:BB46"/>
    <mergeCell ref="BC46:BF46"/>
    <mergeCell ref="BG46:BH46"/>
    <mergeCell ref="BI46:BJ46"/>
    <mergeCell ref="BK46:BN46"/>
    <mergeCell ref="AU46:AZ46"/>
    <mergeCell ref="BO42:BP42"/>
    <mergeCell ref="BQ42:BW42"/>
    <mergeCell ref="BX42:BZ42"/>
    <mergeCell ref="BQ46:BW46"/>
    <mergeCell ref="BX46:BZ46"/>
    <mergeCell ref="BO46:BP46"/>
    <mergeCell ref="BA43:BB43"/>
    <mergeCell ref="BC43:BF43"/>
    <mergeCell ref="BG43:BH43"/>
    <mergeCell ref="BI43:BJ43"/>
    <mergeCell ref="BK43:BN43"/>
    <mergeCell ref="BO43:BP43"/>
    <mergeCell ref="BQ43:BW43"/>
    <mergeCell ref="BX43:BZ43"/>
    <mergeCell ref="AU44:AZ44"/>
    <mergeCell ref="BA44:BB44"/>
    <mergeCell ref="BC44:BF44"/>
    <mergeCell ref="BG44:BH44"/>
    <mergeCell ref="AU48:AZ48"/>
    <mergeCell ref="BA48:BB48"/>
    <mergeCell ref="BC48:BF48"/>
    <mergeCell ref="BG48:BH48"/>
    <mergeCell ref="BI48:BJ48"/>
    <mergeCell ref="AU47:AZ47"/>
    <mergeCell ref="BA47:BB47"/>
    <mergeCell ref="BC47:BF47"/>
    <mergeCell ref="BG47:BH47"/>
    <mergeCell ref="BI47:BJ47"/>
    <mergeCell ref="AU49:AZ49"/>
    <mergeCell ref="BA49:BB49"/>
    <mergeCell ref="BC49:BF49"/>
    <mergeCell ref="BG49:BH49"/>
    <mergeCell ref="BG50:BH50"/>
    <mergeCell ref="BI50:BJ50"/>
    <mergeCell ref="BK50:BN50"/>
    <mergeCell ref="BO50:BP50"/>
    <mergeCell ref="BQ50:BW50"/>
    <mergeCell ref="AU50:AZ50"/>
    <mergeCell ref="BA50:BB50"/>
    <mergeCell ref="BC50:BF50"/>
    <mergeCell ref="BX50:BZ50"/>
    <mergeCell ref="BI49:BJ49"/>
    <mergeCell ref="BK49:BN49"/>
    <mergeCell ref="BO49:BP49"/>
    <mergeCell ref="BQ49:BW49"/>
    <mergeCell ref="BX49:BZ49"/>
    <mergeCell ref="BO44:BP44"/>
    <mergeCell ref="BQ44:BW44"/>
    <mergeCell ref="BX44:BZ44"/>
    <mergeCell ref="BK48:BN48"/>
    <mergeCell ref="BO48:BP48"/>
    <mergeCell ref="BO47:BP47"/>
    <mergeCell ref="BQ47:BW47"/>
    <mergeCell ref="BX47:BZ47"/>
    <mergeCell ref="BK47:BN47"/>
    <mergeCell ref="BQ48:BW48"/>
    <mergeCell ref="BX48:BZ48"/>
    <mergeCell ref="BW57:BX57"/>
    <mergeCell ref="A59:Y59"/>
    <mergeCell ref="Z59:AT59"/>
    <mergeCell ref="A60:Y60"/>
    <mergeCell ref="Z60:AT60"/>
    <mergeCell ref="AV60:BZ63"/>
    <mergeCell ref="AP57:BE57"/>
    <mergeCell ref="BF57:BV57"/>
    <mergeCell ref="A51:M51"/>
    <mergeCell ref="N51:V51"/>
    <mergeCell ref="W51:Y51"/>
    <mergeCell ref="Z51:BZ51"/>
    <mergeCell ref="AP54:BV54"/>
    <mergeCell ref="BW55:BX55"/>
    <mergeCell ref="AP55:BE55"/>
    <mergeCell ref="BF55:BV55"/>
  </mergeCells>
  <phoneticPr fontId="12"/>
  <printOptions horizontalCentered="1"/>
  <pageMargins left="0.47244094488188981" right="0.35433070866141736" top="0.59055118110236227" bottom="0.59055118110236227" header="0.19685039370078741" footer="0.51181102362204722"/>
  <pageSetup paperSize="9" scale="95" orientation="portrait" r:id="rId1"/>
  <headerFooter alignWithMargins="0">
    <oddHeader>&amp;R&amp;"BIZ UDPゴシック,太字"&amp;10&amp;A</oddHeader>
    <oddFooter xml:space="preserve">&amp;C
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FE9BB-B787-4785-9D32-B24FF998D50B}">
  <sheetPr codeName="Sheet7">
    <tabColor rgb="FF92D050"/>
  </sheetPr>
  <dimension ref="A1:AW62"/>
  <sheetViews>
    <sheetView view="pageBreakPreview" topLeftCell="A51" zoomScaleNormal="100" zoomScaleSheetLayoutView="100" workbookViewId="0">
      <selection activeCell="Z15" sqref="Z15"/>
    </sheetView>
  </sheetViews>
  <sheetFormatPr defaultColWidth="9" defaultRowHeight="13" x14ac:dyDescent="0.2"/>
  <cols>
    <col min="1" max="39" width="2.1796875" style="5" customWidth="1"/>
    <col min="40" max="16384" width="9" style="5"/>
  </cols>
  <sheetData>
    <row r="1" spans="1:49" x14ac:dyDescent="0.2">
      <c r="A1" s="66" t="s">
        <v>76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P1" s="9" t="s">
        <v>50</v>
      </c>
      <c r="AQ1" s="9" t="s">
        <v>48</v>
      </c>
      <c r="AR1" s="9" t="s">
        <v>49</v>
      </c>
      <c r="AS1" s="9" t="s">
        <v>51</v>
      </c>
      <c r="AT1" s="9" t="s">
        <v>52</v>
      </c>
      <c r="AU1" s="9" t="s">
        <v>53</v>
      </c>
      <c r="AV1" s="9" t="s">
        <v>54</v>
      </c>
      <c r="AW1" s="9" t="s">
        <v>55</v>
      </c>
    </row>
    <row r="2" spans="1:49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49" ht="13.5" customHeight="1" x14ac:dyDescent="0.2">
      <c r="A3" s="419" t="s">
        <v>30</v>
      </c>
      <c r="B3" s="419"/>
      <c r="C3" s="422"/>
      <c r="D3" s="423"/>
      <c r="E3" s="423"/>
      <c r="F3" s="423"/>
      <c r="G3" s="424"/>
      <c r="H3" s="55"/>
      <c r="I3" s="440" t="s">
        <v>74</v>
      </c>
      <c r="J3" s="441"/>
      <c r="K3" s="441"/>
      <c r="L3" s="442"/>
      <c r="M3" s="449"/>
      <c r="N3" s="441"/>
      <c r="O3" s="441"/>
      <c r="P3" s="441"/>
      <c r="Q3" s="441"/>
      <c r="R3" s="441"/>
      <c r="S3" s="441"/>
      <c r="T3" s="441"/>
      <c r="U3" s="441"/>
      <c r="V3" s="441"/>
      <c r="W3" s="442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431" t="s">
        <v>29</v>
      </c>
      <c r="AI3" s="432"/>
      <c r="AJ3" s="432"/>
      <c r="AK3" s="432"/>
      <c r="AL3" s="432"/>
      <c r="AM3" s="433"/>
    </row>
    <row r="4" spans="1:49" x14ac:dyDescent="0.2">
      <c r="A4" s="420"/>
      <c r="B4" s="420"/>
      <c r="C4" s="425"/>
      <c r="D4" s="426"/>
      <c r="E4" s="426"/>
      <c r="F4" s="426"/>
      <c r="G4" s="427"/>
      <c r="H4" s="55"/>
      <c r="I4" s="443"/>
      <c r="J4" s="444"/>
      <c r="K4" s="444"/>
      <c r="L4" s="445"/>
      <c r="M4" s="443"/>
      <c r="N4" s="444"/>
      <c r="O4" s="444"/>
      <c r="P4" s="444"/>
      <c r="Q4" s="444"/>
      <c r="R4" s="444"/>
      <c r="S4" s="444"/>
      <c r="T4" s="444"/>
      <c r="U4" s="444"/>
      <c r="V4" s="444"/>
      <c r="W4" s="445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434"/>
      <c r="AI4" s="435"/>
      <c r="AJ4" s="435"/>
      <c r="AK4" s="435"/>
      <c r="AL4" s="435"/>
      <c r="AM4" s="436"/>
    </row>
    <row r="5" spans="1:49" ht="13.5" customHeight="1" x14ac:dyDescent="0.2">
      <c r="A5" s="420"/>
      <c r="B5" s="420"/>
      <c r="C5" s="425"/>
      <c r="D5" s="426"/>
      <c r="E5" s="426"/>
      <c r="F5" s="426"/>
      <c r="G5" s="427"/>
      <c r="H5" s="55"/>
      <c r="I5" s="443"/>
      <c r="J5" s="444"/>
      <c r="K5" s="444"/>
      <c r="L5" s="445"/>
      <c r="M5" s="443"/>
      <c r="N5" s="444"/>
      <c r="O5" s="444"/>
      <c r="P5" s="444"/>
      <c r="Q5" s="444"/>
      <c r="R5" s="444"/>
      <c r="S5" s="444"/>
      <c r="T5" s="444"/>
      <c r="U5" s="444"/>
      <c r="V5" s="444"/>
      <c r="W5" s="445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434"/>
      <c r="AI5" s="435"/>
      <c r="AJ5" s="435"/>
      <c r="AK5" s="435"/>
      <c r="AL5" s="435"/>
      <c r="AM5" s="436"/>
    </row>
    <row r="6" spans="1:49" x14ac:dyDescent="0.2">
      <c r="A6" s="421"/>
      <c r="B6" s="421"/>
      <c r="C6" s="428"/>
      <c r="D6" s="429"/>
      <c r="E6" s="429"/>
      <c r="F6" s="429"/>
      <c r="G6" s="430"/>
      <c r="H6" s="55"/>
      <c r="I6" s="446"/>
      <c r="J6" s="447"/>
      <c r="K6" s="447"/>
      <c r="L6" s="448"/>
      <c r="M6" s="446"/>
      <c r="N6" s="447"/>
      <c r="O6" s="447"/>
      <c r="P6" s="447"/>
      <c r="Q6" s="447"/>
      <c r="R6" s="447"/>
      <c r="S6" s="447"/>
      <c r="T6" s="447"/>
      <c r="U6" s="447"/>
      <c r="V6" s="447"/>
      <c r="W6" s="448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437"/>
      <c r="AI6" s="438"/>
      <c r="AJ6" s="438"/>
      <c r="AK6" s="438"/>
      <c r="AL6" s="438"/>
      <c r="AM6" s="439"/>
    </row>
    <row r="7" spans="1:49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</row>
    <row r="8" spans="1:49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</row>
    <row r="9" spans="1:49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</row>
    <row r="10" spans="1:49" x14ac:dyDescent="0.2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</row>
    <row r="11" spans="1:49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</row>
    <row r="12" spans="1:49" x14ac:dyDescent="0.2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</row>
    <row r="13" spans="1:49" x14ac:dyDescent="0.2">
      <c r="A13" s="54"/>
      <c r="B13" s="54"/>
      <c r="C13" s="54"/>
      <c r="D13" s="54"/>
      <c r="E13" s="54"/>
      <c r="F13" s="54"/>
      <c r="G13" s="54" t="s">
        <v>27</v>
      </c>
      <c r="H13" s="54" t="s">
        <v>28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</row>
    <row r="14" spans="1:49" x14ac:dyDescent="0.2">
      <c r="A14" s="54"/>
      <c r="B14" s="54"/>
      <c r="C14" s="54"/>
      <c r="D14" s="54"/>
      <c r="E14" s="54"/>
      <c r="F14" s="54"/>
      <c r="G14" s="54" t="s">
        <v>27</v>
      </c>
      <c r="H14" s="132" t="s">
        <v>135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</row>
    <row r="15" spans="1:49" ht="13.5" customHeight="1" x14ac:dyDescent="0.2">
      <c r="A15" s="54"/>
      <c r="B15" s="54"/>
      <c r="C15" s="54"/>
      <c r="D15" s="54"/>
      <c r="E15" s="54"/>
      <c r="F15" s="56"/>
      <c r="G15" s="54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</row>
    <row r="16" spans="1:49" x14ac:dyDescent="0.2">
      <c r="A16" s="54"/>
      <c r="B16" s="54"/>
      <c r="C16" s="54"/>
      <c r="D16" s="54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</row>
    <row r="17" spans="1:39" x14ac:dyDescent="0.2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</row>
    <row r="18" spans="1:39" x14ac:dyDescent="0.2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</row>
    <row r="19" spans="1:39" x14ac:dyDescent="0.2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</row>
    <row r="20" spans="1:39" x14ac:dyDescent="0.2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</row>
    <row r="21" spans="1:39" x14ac:dyDescent="0.2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</row>
    <row r="22" spans="1:39" x14ac:dyDescent="0.2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</row>
    <row r="23" spans="1:39" x14ac:dyDescent="0.2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</row>
    <row r="24" spans="1:39" x14ac:dyDescent="0.2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</row>
    <row r="25" spans="1:39" x14ac:dyDescent="0.2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</row>
    <row r="26" spans="1:39" x14ac:dyDescent="0.2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</row>
    <row r="27" spans="1:39" x14ac:dyDescent="0.2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</row>
    <row r="28" spans="1:39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</row>
    <row r="29" spans="1:39" x14ac:dyDescent="0.2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</row>
    <row r="30" spans="1:39" x14ac:dyDescent="0.2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</row>
    <row r="31" spans="1:39" x14ac:dyDescent="0.2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</row>
    <row r="32" spans="1:39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</row>
    <row r="33" spans="1:39" x14ac:dyDescent="0.2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</row>
    <row r="34" spans="1:39" x14ac:dyDescent="0.2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</row>
    <row r="35" spans="1:39" x14ac:dyDescent="0.2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</row>
    <row r="36" spans="1:39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</row>
    <row r="37" spans="1:39" x14ac:dyDescent="0.2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</row>
    <row r="38" spans="1:39" x14ac:dyDescent="0.2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</row>
    <row r="39" spans="1:39" x14ac:dyDescent="0.2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</row>
    <row r="40" spans="1:39" x14ac:dyDescent="0.2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</row>
    <row r="41" spans="1:39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</row>
    <row r="42" spans="1:39" x14ac:dyDescent="0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</row>
    <row r="43" spans="1:39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</row>
    <row r="44" spans="1:39" x14ac:dyDescent="0.2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</row>
    <row r="45" spans="1:39" x14ac:dyDescent="0.2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</row>
    <row r="46" spans="1:39" x14ac:dyDescent="0.2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</row>
    <row r="47" spans="1:39" x14ac:dyDescent="0.2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</row>
    <row r="48" spans="1:39" x14ac:dyDescent="0.2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</row>
    <row r="49" spans="1:39" x14ac:dyDescent="0.2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</row>
    <row r="50" spans="1:39" x14ac:dyDescent="0.2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</row>
    <row r="51" spans="1:39" x14ac:dyDescent="0.2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</row>
    <row r="52" spans="1:39" x14ac:dyDescent="0.2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</row>
    <row r="53" spans="1:39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</row>
    <row r="54" spans="1:39" x14ac:dyDescent="0.2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</row>
    <row r="55" spans="1:39" x14ac:dyDescent="0.2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</row>
    <row r="56" spans="1:39" x14ac:dyDescent="0.2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</row>
    <row r="57" spans="1:39" x14ac:dyDescent="0.2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</row>
    <row r="58" spans="1:39" x14ac:dyDescent="0.2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</row>
    <row r="59" spans="1:39" x14ac:dyDescent="0.2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</row>
    <row r="60" spans="1:39" x14ac:dyDescent="0.2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</row>
    <row r="61" spans="1:39" x14ac:dyDescent="0.2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</row>
    <row r="62" spans="1:39" s="53" customFormat="1" x14ac:dyDescent="0.2">
      <c r="A62" s="418" t="s">
        <v>40</v>
      </c>
      <c r="B62" s="418"/>
      <c r="C62" s="418"/>
      <c r="D62" s="418"/>
      <c r="E62" s="418"/>
      <c r="F62" s="418"/>
      <c r="G62" s="418"/>
      <c r="H62" s="418"/>
      <c r="I62" s="418"/>
      <c r="J62" s="418"/>
      <c r="K62" s="418"/>
      <c r="L62" s="418"/>
      <c r="M62" s="418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418" t="s">
        <v>71</v>
      </c>
      <c r="Z62" s="418"/>
      <c r="AA62" s="418"/>
      <c r="AB62" s="418"/>
      <c r="AC62" s="418"/>
      <c r="AD62" s="418"/>
      <c r="AE62" s="418"/>
      <c r="AF62" s="418"/>
      <c r="AG62" s="418"/>
      <c r="AH62" s="418"/>
      <c r="AI62" s="418"/>
      <c r="AJ62" s="418"/>
      <c r="AK62" s="418"/>
      <c r="AL62" s="418"/>
      <c r="AM62" s="418"/>
    </row>
  </sheetData>
  <mergeCells count="7">
    <mergeCell ref="A62:M62"/>
    <mergeCell ref="Y62:AM62"/>
    <mergeCell ref="A3:B6"/>
    <mergeCell ref="C3:G6"/>
    <mergeCell ref="AH3:AM6"/>
    <mergeCell ref="I3:L6"/>
    <mergeCell ref="M3:W6"/>
  </mergeCells>
  <phoneticPr fontId="12"/>
  <dataValidations count="1">
    <dataValidation type="list" allowBlank="1" showInputMessage="1" showErrorMessage="1" sqref="C3:G6" xr:uid="{1227F041-2CE3-446E-897D-B5EFCCC68289}">
      <formula1>$AO$1:$AW$1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D8A0A-F2FA-42E2-9C75-0EE1D4CAD37A}">
  <sheetPr>
    <tabColor rgb="FF92D050"/>
  </sheetPr>
  <dimension ref="A1:AF42"/>
  <sheetViews>
    <sheetView view="pageBreakPreview" zoomScaleNormal="100" zoomScaleSheetLayoutView="100" workbookViewId="0">
      <selection activeCell="A3" sqref="A3:L3"/>
    </sheetView>
  </sheetViews>
  <sheetFormatPr defaultRowHeight="13" x14ac:dyDescent="0.2"/>
  <cols>
    <col min="1" max="24" width="4.08984375" style="81" customWidth="1"/>
    <col min="25" max="25" width="3.453125" style="81" customWidth="1"/>
    <col min="26" max="26" width="3.7265625" style="81" customWidth="1"/>
    <col min="27" max="27" width="8.7265625" style="81"/>
    <col min="28" max="28" width="15.7265625" style="81" customWidth="1"/>
    <col min="29" max="16384" width="8.7265625" style="81"/>
  </cols>
  <sheetData>
    <row r="1" spans="1:32" ht="14" x14ac:dyDescent="0.2">
      <c r="U1" s="82"/>
      <c r="V1" s="82"/>
      <c r="W1" s="82"/>
      <c r="X1" s="83" t="s">
        <v>127</v>
      </c>
    </row>
    <row r="2" spans="1:32" ht="14.5" thickBot="1" x14ac:dyDescent="0.25">
      <c r="U2" s="82"/>
      <c r="V2" s="82"/>
      <c r="W2" s="82"/>
      <c r="X2" s="83"/>
    </row>
    <row r="3" spans="1:32" ht="17.5" thickTop="1" thickBot="1" x14ac:dyDescent="0.25">
      <c r="A3" s="464" t="s">
        <v>123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6"/>
      <c r="R3" s="84"/>
      <c r="S3" s="467" t="s">
        <v>128</v>
      </c>
      <c r="T3" s="468"/>
      <c r="U3" s="468"/>
      <c r="V3" s="468"/>
      <c r="W3" s="468"/>
      <c r="X3" s="469"/>
    </row>
    <row r="4" spans="1:32" ht="17" thickTop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R4" s="84"/>
      <c r="S4" s="86"/>
      <c r="T4" s="86"/>
      <c r="U4" s="86"/>
      <c r="V4" s="86"/>
      <c r="W4" s="86"/>
      <c r="X4" s="86"/>
    </row>
    <row r="5" spans="1:32" ht="31.5" customHeight="1" thickBot="1" x14ac:dyDescent="0.25">
      <c r="A5" s="470" t="s">
        <v>88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0"/>
      <c r="S5" s="470"/>
      <c r="T5" s="470"/>
      <c r="U5" s="470"/>
      <c r="V5" s="470"/>
      <c r="W5" s="470"/>
      <c r="X5" s="470"/>
      <c r="AB5" s="471" t="s">
        <v>89</v>
      </c>
      <c r="AC5" s="471"/>
      <c r="AD5" s="87"/>
      <c r="AE5" s="87"/>
      <c r="AF5" s="87"/>
    </row>
    <row r="6" spans="1:32" ht="47.25" customHeight="1" thickBot="1" x14ac:dyDescent="0.25">
      <c r="A6" s="472" t="s">
        <v>125</v>
      </c>
      <c r="B6" s="473"/>
      <c r="C6" s="473"/>
      <c r="D6" s="473"/>
      <c r="E6" s="473"/>
      <c r="F6" s="473"/>
      <c r="G6" s="473"/>
      <c r="H6" s="473"/>
      <c r="I6" s="473"/>
      <c r="J6" s="474"/>
      <c r="K6" s="475">
        <f>AB6</f>
        <v>0</v>
      </c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7"/>
      <c r="AB6" s="88">
        <f>Q14+G22</f>
        <v>0</v>
      </c>
      <c r="AC6" s="87" t="s">
        <v>90</v>
      </c>
      <c r="AD6" s="87"/>
      <c r="AE6" s="87"/>
      <c r="AF6" s="87"/>
    </row>
    <row r="7" spans="1:32" ht="30" customHeight="1" thickBot="1" x14ac:dyDescent="0.25">
      <c r="A7" s="450" t="s">
        <v>91</v>
      </c>
      <c r="B7" s="451"/>
      <c r="C7" s="451"/>
      <c r="D7" s="451"/>
      <c r="E7" s="451"/>
      <c r="F7" s="451"/>
      <c r="G7" s="454" t="s">
        <v>92</v>
      </c>
      <c r="H7" s="89"/>
      <c r="I7" s="454" t="s">
        <v>93</v>
      </c>
      <c r="J7" s="454"/>
      <c r="K7" s="456">
        <f>AD7</f>
        <v>0</v>
      </c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8"/>
      <c r="AB7" s="90">
        <f>AB6*10.21%</f>
        <v>0</v>
      </c>
      <c r="AC7" s="91" t="s">
        <v>94</v>
      </c>
      <c r="AD7" s="462">
        <f>INT(AB7)</f>
        <v>0</v>
      </c>
      <c r="AE7" s="463"/>
      <c r="AF7" s="87"/>
    </row>
    <row r="8" spans="1:32" ht="30" customHeight="1" thickBot="1" x14ac:dyDescent="0.25">
      <c r="A8" s="452"/>
      <c r="B8" s="453"/>
      <c r="C8" s="453"/>
      <c r="D8" s="453"/>
      <c r="E8" s="453"/>
      <c r="F8" s="453"/>
      <c r="G8" s="455"/>
      <c r="H8" s="92"/>
      <c r="I8" s="455" t="s">
        <v>95</v>
      </c>
      <c r="J8" s="455"/>
      <c r="K8" s="459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1"/>
      <c r="AB8" s="93"/>
      <c r="AC8" s="87"/>
      <c r="AD8" s="94" t="s">
        <v>96</v>
      </c>
      <c r="AE8" s="87"/>
      <c r="AF8" s="87"/>
    </row>
    <row r="9" spans="1:32" ht="48.75" customHeight="1" thickBot="1" x14ac:dyDescent="0.25">
      <c r="A9" s="472" t="s">
        <v>97</v>
      </c>
      <c r="B9" s="473"/>
      <c r="C9" s="473"/>
      <c r="D9" s="473"/>
      <c r="E9" s="473"/>
      <c r="F9" s="473"/>
      <c r="G9" s="473"/>
      <c r="H9" s="473"/>
      <c r="I9" s="473"/>
      <c r="J9" s="474"/>
      <c r="K9" s="475">
        <f>K6-K7</f>
        <v>0</v>
      </c>
      <c r="L9" s="476"/>
      <c r="M9" s="476"/>
      <c r="N9" s="476"/>
      <c r="O9" s="476"/>
      <c r="P9" s="476"/>
      <c r="Q9" s="476"/>
      <c r="R9" s="476"/>
      <c r="S9" s="476"/>
      <c r="T9" s="476"/>
      <c r="U9" s="476"/>
      <c r="V9" s="476"/>
      <c r="W9" s="476"/>
      <c r="X9" s="477"/>
      <c r="AB9" s="95">
        <f>AB6-AD7</f>
        <v>0</v>
      </c>
      <c r="AC9" s="87" t="s">
        <v>98</v>
      </c>
      <c r="AD9" s="87"/>
      <c r="AE9" s="87"/>
      <c r="AF9" s="87"/>
    </row>
    <row r="10" spans="1:32" ht="11.25" customHeight="1" x14ac:dyDescent="0.2">
      <c r="A10" s="96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9"/>
    </row>
    <row r="11" spans="1:32" ht="21" customHeight="1" x14ac:dyDescent="0.2">
      <c r="A11" s="482" t="s">
        <v>99</v>
      </c>
      <c r="B11" s="483"/>
      <c r="C11" s="483"/>
      <c r="D11" s="100"/>
      <c r="E11" s="101"/>
      <c r="F11" s="101" t="s">
        <v>126</v>
      </c>
      <c r="G11" s="100"/>
      <c r="I11" s="101"/>
      <c r="J11" s="102"/>
      <c r="K11" s="102"/>
      <c r="X11" s="103"/>
    </row>
    <row r="12" spans="1:32" ht="21" customHeight="1" x14ac:dyDescent="0.2">
      <c r="A12" s="104" t="s">
        <v>100</v>
      </c>
      <c r="B12" s="102"/>
      <c r="C12" s="102"/>
      <c r="D12" s="100"/>
      <c r="E12" s="100"/>
      <c r="F12" s="100"/>
      <c r="G12" s="100"/>
      <c r="H12" s="101"/>
      <c r="I12" s="484"/>
      <c r="J12" s="484"/>
      <c r="K12" s="484"/>
      <c r="L12" s="484"/>
      <c r="M12" s="484"/>
      <c r="N12" s="484"/>
      <c r="O12" s="484"/>
      <c r="P12" s="484"/>
      <c r="X12" s="103"/>
    </row>
    <row r="13" spans="1:32" ht="16.5" x14ac:dyDescent="0.2">
      <c r="A13" s="105" t="s">
        <v>101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X13" s="103"/>
    </row>
    <row r="14" spans="1:32" ht="20" customHeight="1" x14ac:dyDescent="0.2">
      <c r="A14" s="485" t="s">
        <v>102</v>
      </c>
      <c r="B14" s="486"/>
      <c r="C14" s="486"/>
      <c r="D14" s="486"/>
      <c r="E14" s="486"/>
      <c r="F14" s="107" t="s">
        <v>103</v>
      </c>
      <c r="G14" s="487"/>
      <c r="H14" s="487"/>
      <c r="I14" s="487"/>
      <c r="J14" s="107" t="s">
        <v>104</v>
      </c>
      <c r="K14" s="108" t="s">
        <v>105</v>
      </c>
      <c r="L14" s="488"/>
      <c r="M14" s="488"/>
      <c r="N14" s="107" t="s">
        <v>106</v>
      </c>
      <c r="O14" s="107" t="s">
        <v>107</v>
      </c>
      <c r="P14" s="107" t="s">
        <v>108</v>
      </c>
      <c r="Q14" s="489">
        <f>G14*L14</f>
        <v>0</v>
      </c>
      <c r="R14" s="489"/>
      <c r="S14" s="489"/>
      <c r="T14" s="489"/>
      <c r="U14" s="108" t="s">
        <v>104</v>
      </c>
      <c r="X14" s="103"/>
    </row>
    <row r="15" spans="1:32" ht="8.25" customHeight="1" x14ac:dyDescent="0.2">
      <c r="A15" s="109"/>
      <c r="B15" s="110"/>
      <c r="C15" s="111"/>
      <c r="D15" s="112"/>
      <c r="E15" s="112"/>
      <c r="F15" s="112"/>
      <c r="G15" s="112"/>
      <c r="H15" s="112"/>
      <c r="I15" s="112"/>
      <c r="J15" s="112"/>
      <c r="K15" s="112"/>
      <c r="L15" s="112"/>
      <c r="O15" s="113"/>
      <c r="P15" s="113"/>
      <c r="Q15" s="113"/>
      <c r="R15" s="114"/>
      <c r="S15" s="115"/>
      <c r="T15" s="115"/>
      <c r="V15" s="108"/>
      <c r="W15" s="108"/>
      <c r="X15" s="103"/>
    </row>
    <row r="16" spans="1:32" ht="25.5" customHeight="1" x14ac:dyDescent="0.2">
      <c r="A16" s="478" t="s">
        <v>109</v>
      </c>
      <c r="B16" s="479"/>
      <c r="C16" s="480"/>
      <c r="D16" s="480"/>
      <c r="E16" s="480"/>
      <c r="F16" s="480"/>
      <c r="G16" s="480"/>
      <c r="H16" s="480"/>
      <c r="I16" s="480"/>
      <c r="J16" s="480"/>
      <c r="K16" s="480"/>
      <c r="L16" s="481"/>
      <c r="M16" s="490"/>
      <c r="N16" s="480"/>
      <c r="O16" s="480"/>
      <c r="P16" s="480"/>
      <c r="Q16" s="480"/>
      <c r="R16" s="480"/>
      <c r="S16" s="480"/>
      <c r="T16" s="480"/>
      <c r="U16" s="480"/>
      <c r="V16" s="480"/>
      <c r="X16" s="103"/>
    </row>
    <row r="17" spans="1:24" ht="25.5" customHeight="1" x14ac:dyDescent="0.2">
      <c r="A17" s="109"/>
      <c r="B17" s="110"/>
      <c r="C17" s="480"/>
      <c r="D17" s="480"/>
      <c r="E17" s="480"/>
      <c r="F17" s="480"/>
      <c r="G17" s="480"/>
      <c r="H17" s="480"/>
      <c r="I17" s="480"/>
      <c r="J17" s="480"/>
      <c r="K17" s="480"/>
      <c r="L17" s="481"/>
      <c r="M17" s="490"/>
      <c r="N17" s="480"/>
      <c r="O17" s="480"/>
      <c r="P17" s="480"/>
      <c r="Q17" s="480"/>
      <c r="R17" s="480"/>
      <c r="S17" s="480"/>
      <c r="T17" s="480"/>
      <c r="U17" s="480"/>
      <c r="V17" s="480"/>
      <c r="X17" s="103"/>
    </row>
    <row r="18" spans="1:24" ht="25.5" customHeight="1" x14ac:dyDescent="0.2">
      <c r="A18" s="109"/>
      <c r="B18" s="110"/>
      <c r="C18" s="480"/>
      <c r="D18" s="480"/>
      <c r="E18" s="480"/>
      <c r="F18" s="480"/>
      <c r="G18" s="480"/>
      <c r="H18" s="480"/>
      <c r="I18" s="480"/>
      <c r="J18" s="480"/>
      <c r="K18" s="480"/>
      <c r="L18" s="481"/>
      <c r="M18" s="490"/>
      <c r="N18" s="480"/>
      <c r="O18" s="480"/>
      <c r="P18" s="480"/>
      <c r="Q18" s="480"/>
      <c r="R18" s="480"/>
      <c r="S18" s="480"/>
      <c r="T18" s="480"/>
      <c r="U18" s="480"/>
      <c r="V18" s="480"/>
      <c r="X18" s="103"/>
    </row>
    <row r="19" spans="1:24" ht="25.5" customHeight="1" x14ac:dyDescent="0.2">
      <c r="A19" s="116"/>
      <c r="C19" s="480"/>
      <c r="D19" s="480"/>
      <c r="E19" s="480"/>
      <c r="F19" s="480"/>
      <c r="G19" s="480"/>
      <c r="H19" s="480"/>
      <c r="I19" s="480"/>
      <c r="J19" s="480"/>
      <c r="K19" s="480"/>
      <c r="L19" s="481"/>
      <c r="M19" s="490"/>
      <c r="N19" s="480"/>
      <c r="O19" s="480"/>
      <c r="P19" s="480"/>
      <c r="Q19" s="480"/>
      <c r="R19" s="480"/>
      <c r="S19" s="480"/>
      <c r="T19" s="480"/>
      <c r="U19" s="480"/>
      <c r="V19" s="480"/>
      <c r="X19" s="103"/>
    </row>
    <row r="20" spans="1:24" ht="14" x14ac:dyDescent="0.2">
      <c r="A20" s="117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X20" s="103"/>
    </row>
    <row r="21" spans="1:24" ht="14" x14ac:dyDescent="0.2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X21" s="103"/>
    </row>
    <row r="22" spans="1:24" ht="20" customHeight="1" x14ac:dyDescent="0.2">
      <c r="A22" s="510" t="s">
        <v>124</v>
      </c>
      <c r="B22" s="511"/>
      <c r="C22" s="511"/>
      <c r="D22" s="511"/>
      <c r="E22" s="511"/>
      <c r="F22" s="107" t="s">
        <v>108</v>
      </c>
      <c r="G22" s="489">
        <f>SUM(S25:V29)</f>
        <v>0</v>
      </c>
      <c r="H22" s="489"/>
      <c r="I22" s="489"/>
      <c r="J22" s="107" t="s">
        <v>104</v>
      </c>
      <c r="K22" s="108"/>
      <c r="L22" s="488"/>
      <c r="M22" s="488"/>
      <c r="N22" s="107"/>
      <c r="O22" s="512"/>
      <c r="P22" s="512"/>
      <c r="Q22" s="512"/>
      <c r="R22" s="114"/>
      <c r="S22" s="491"/>
      <c r="T22" s="491"/>
      <c r="V22" s="491"/>
      <c r="W22" s="491"/>
      <c r="X22" s="103"/>
    </row>
    <row r="23" spans="1:24" ht="8.25" customHeight="1" x14ac:dyDescent="0.2">
      <c r="A23" s="109"/>
      <c r="B23" s="110"/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O23" s="113"/>
      <c r="P23" s="113"/>
      <c r="Q23" s="113"/>
      <c r="R23" s="114"/>
      <c r="S23" s="115"/>
      <c r="T23" s="115"/>
      <c r="V23" s="108"/>
      <c r="W23" s="108"/>
      <c r="X23" s="103"/>
    </row>
    <row r="24" spans="1:24" ht="21.75" customHeight="1" x14ac:dyDescent="0.2">
      <c r="A24" s="116"/>
      <c r="B24" s="492" t="s">
        <v>109</v>
      </c>
      <c r="C24" s="493"/>
      <c r="D24" s="493"/>
      <c r="E24" s="493"/>
      <c r="F24" s="493"/>
      <c r="G24" s="493"/>
      <c r="H24" s="494"/>
      <c r="I24" s="495" t="s">
        <v>110</v>
      </c>
      <c r="J24" s="496"/>
      <c r="K24" s="496"/>
      <c r="L24" s="496"/>
      <c r="M24" s="496"/>
      <c r="N24" s="496"/>
      <c r="O24" s="496"/>
      <c r="P24" s="497"/>
      <c r="Q24" s="480" t="s">
        <v>111</v>
      </c>
      <c r="R24" s="480"/>
      <c r="S24" s="498" t="s">
        <v>112</v>
      </c>
      <c r="T24" s="499"/>
      <c r="U24" s="499"/>
      <c r="V24" s="500"/>
      <c r="X24" s="103"/>
    </row>
    <row r="25" spans="1:24" ht="25" customHeight="1" x14ac:dyDescent="0.2">
      <c r="A25" s="109"/>
      <c r="B25" s="501"/>
      <c r="C25" s="502"/>
      <c r="D25" s="502"/>
      <c r="E25" s="502"/>
      <c r="F25" s="502"/>
      <c r="G25" s="119"/>
      <c r="H25" s="120" t="s">
        <v>113</v>
      </c>
      <c r="I25" s="503"/>
      <c r="J25" s="504"/>
      <c r="K25" s="504"/>
      <c r="L25" s="504"/>
      <c r="M25" s="504"/>
      <c r="N25" s="504"/>
      <c r="O25" s="504"/>
      <c r="P25" s="505"/>
      <c r="Q25" s="506"/>
      <c r="R25" s="506"/>
      <c r="S25" s="507">
        <f>G25*2*Q25</f>
        <v>0</v>
      </c>
      <c r="T25" s="508"/>
      <c r="U25" s="508"/>
      <c r="V25" s="509"/>
      <c r="X25" s="103"/>
    </row>
    <row r="26" spans="1:24" ht="25" customHeight="1" x14ac:dyDescent="0.2">
      <c r="A26" s="109"/>
      <c r="B26" s="501"/>
      <c r="C26" s="502"/>
      <c r="D26" s="502"/>
      <c r="E26" s="502"/>
      <c r="F26" s="502"/>
      <c r="G26" s="121"/>
      <c r="H26" s="120" t="s">
        <v>113</v>
      </c>
      <c r="I26" s="513"/>
      <c r="J26" s="514"/>
      <c r="K26" s="514"/>
      <c r="L26" s="514"/>
      <c r="M26" s="514"/>
      <c r="N26" s="514"/>
      <c r="O26" s="514"/>
      <c r="P26" s="515"/>
      <c r="Q26" s="506"/>
      <c r="R26" s="506"/>
      <c r="S26" s="507">
        <f t="shared" ref="S26:S29" si="0">G26*2*Q26</f>
        <v>0</v>
      </c>
      <c r="T26" s="508"/>
      <c r="U26" s="508"/>
      <c r="V26" s="509"/>
      <c r="X26" s="103"/>
    </row>
    <row r="27" spans="1:24" ht="25" customHeight="1" x14ac:dyDescent="0.2">
      <c r="A27" s="109"/>
      <c r="B27" s="501"/>
      <c r="C27" s="502"/>
      <c r="D27" s="502"/>
      <c r="E27" s="502"/>
      <c r="F27" s="502"/>
      <c r="G27" s="121"/>
      <c r="H27" s="120" t="s">
        <v>113</v>
      </c>
      <c r="I27" s="513"/>
      <c r="J27" s="514"/>
      <c r="K27" s="514"/>
      <c r="L27" s="514"/>
      <c r="M27" s="514"/>
      <c r="N27" s="514"/>
      <c r="O27" s="514"/>
      <c r="P27" s="515"/>
      <c r="Q27" s="506"/>
      <c r="R27" s="506"/>
      <c r="S27" s="507">
        <f t="shared" si="0"/>
        <v>0</v>
      </c>
      <c r="T27" s="508"/>
      <c r="U27" s="508"/>
      <c r="V27" s="509"/>
      <c r="X27" s="103"/>
    </row>
    <row r="28" spans="1:24" ht="25" customHeight="1" x14ac:dyDescent="0.2">
      <c r="A28" s="109"/>
      <c r="B28" s="501"/>
      <c r="C28" s="502"/>
      <c r="D28" s="502"/>
      <c r="E28" s="502"/>
      <c r="F28" s="502"/>
      <c r="G28" s="121"/>
      <c r="H28" s="120" t="s">
        <v>113</v>
      </c>
      <c r="I28" s="513"/>
      <c r="J28" s="514"/>
      <c r="K28" s="514"/>
      <c r="L28" s="514"/>
      <c r="M28" s="514"/>
      <c r="N28" s="514"/>
      <c r="O28" s="514"/>
      <c r="P28" s="515"/>
      <c r="Q28" s="506"/>
      <c r="R28" s="506"/>
      <c r="S28" s="507">
        <f t="shared" si="0"/>
        <v>0</v>
      </c>
      <c r="T28" s="508"/>
      <c r="U28" s="508"/>
      <c r="V28" s="509"/>
      <c r="X28" s="103"/>
    </row>
    <row r="29" spans="1:24" ht="25" customHeight="1" x14ac:dyDescent="0.2">
      <c r="A29" s="116"/>
      <c r="B29" s="501"/>
      <c r="C29" s="502"/>
      <c r="D29" s="502"/>
      <c r="E29" s="502"/>
      <c r="F29" s="502"/>
      <c r="G29" s="121"/>
      <c r="H29" s="120" t="s">
        <v>113</v>
      </c>
      <c r="I29" s="513"/>
      <c r="J29" s="514"/>
      <c r="K29" s="514"/>
      <c r="L29" s="514"/>
      <c r="M29" s="514"/>
      <c r="N29" s="514"/>
      <c r="O29" s="514"/>
      <c r="P29" s="515"/>
      <c r="Q29" s="506"/>
      <c r="R29" s="506"/>
      <c r="S29" s="507">
        <f t="shared" si="0"/>
        <v>0</v>
      </c>
      <c r="T29" s="508"/>
      <c r="U29" s="508"/>
      <c r="V29" s="509"/>
      <c r="X29" s="103"/>
    </row>
    <row r="30" spans="1:24" x14ac:dyDescent="0.2">
      <c r="A30" s="122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X30" s="103"/>
    </row>
    <row r="31" spans="1:24" ht="23" customHeight="1" x14ac:dyDescent="0.2">
      <c r="A31" s="116"/>
      <c r="B31" s="491"/>
      <c r="C31" s="491"/>
      <c r="D31" s="520"/>
      <c r="E31" s="520"/>
      <c r="F31" s="123" t="s">
        <v>114</v>
      </c>
      <c r="G31" s="520"/>
      <c r="H31" s="520"/>
      <c r="I31" s="81" t="s">
        <v>115</v>
      </c>
      <c r="J31" s="520"/>
      <c r="K31" s="520"/>
      <c r="L31" s="123" t="s">
        <v>106</v>
      </c>
      <c r="X31" s="103"/>
    </row>
    <row r="32" spans="1:24" ht="23" customHeight="1" x14ac:dyDescent="0.2">
      <c r="A32" s="116"/>
      <c r="L32" s="519" t="s">
        <v>116</v>
      </c>
      <c r="M32" s="519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03"/>
    </row>
    <row r="33" spans="1:24" x14ac:dyDescent="0.2">
      <c r="A33" s="116"/>
      <c r="X33" s="103"/>
    </row>
    <row r="34" spans="1:24" ht="23" customHeight="1" x14ac:dyDescent="0.2">
      <c r="A34" s="116"/>
      <c r="L34" s="519" t="s">
        <v>117</v>
      </c>
      <c r="M34" s="519"/>
      <c r="N34" s="124"/>
      <c r="O34" s="124"/>
      <c r="P34" s="124"/>
      <c r="Q34" s="124"/>
      <c r="R34" s="124"/>
      <c r="S34" s="124"/>
      <c r="T34" s="124"/>
      <c r="U34" s="124"/>
      <c r="V34" s="124"/>
      <c r="W34" s="125" t="s">
        <v>118</v>
      </c>
      <c r="X34" s="103"/>
    </row>
    <row r="35" spans="1:24" ht="23" customHeight="1" x14ac:dyDescent="0.2">
      <c r="A35" s="116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O35" s="491" t="s">
        <v>119</v>
      </c>
      <c r="P35" s="516"/>
      <c r="Q35" s="516"/>
      <c r="R35" s="516"/>
      <c r="S35" s="516"/>
      <c r="T35" s="516"/>
      <c r="U35" s="516"/>
      <c r="V35" s="516"/>
      <c r="W35" s="516"/>
      <c r="X35" s="103"/>
    </row>
    <row r="36" spans="1:24" ht="21.75" customHeight="1" x14ac:dyDescent="0.2">
      <c r="A36" s="116"/>
      <c r="B36" s="517" t="s">
        <v>120</v>
      </c>
      <c r="C36" s="517"/>
      <c r="D36" s="517"/>
      <c r="E36" s="517"/>
      <c r="F36" s="518"/>
      <c r="G36" s="518"/>
      <c r="H36" s="518"/>
      <c r="I36" s="518"/>
      <c r="J36" s="518"/>
      <c r="K36" s="518"/>
      <c r="L36" s="518"/>
      <c r="M36" s="518"/>
      <c r="N36" s="518"/>
      <c r="X36" s="103"/>
    </row>
    <row r="37" spans="1:24" x14ac:dyDescent="0.2">
      <c r="A37" s="116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X37" s="103"/>
    </row>
    <row r="38" spans="1:24" ht="21.75" customHeight="1" x14ac:dyDescent="0.2">
      <c r="A38" s="116"/>
      <c r="B38" s="519" t="s">
        <v>121</v>
      </c>
      <c r="C38" s="519"/>
      <c r="D38" s="519"/>
      <c r="E38" s="519"/>
      <c r="F38" s="518"/>
      <c r="G38" s="518"/>
      <c r="H38" s="518"/>
      <c r="I38" s="518"/>
      <c r="J38" s="518"/>
      <c r="K38" s="518"/>
      <c r="L38" s="518"/>
      <c r="M38" s="518"/>
      <c r="N38" s="126" t="s">
        <v>122</v>
      </c>
      <c r="X38" s="103"/>
    </row>
    <row r="39" spans="1:24" ht="13.5" thickBot="1" x14ac:dyDescent="0.25">
      <c r="A39" s="127"/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30"/>
    </row>
    <row r="40" spans="1:24" x14ac:dyDescent="0.2">
      <c r="Q40" s="131"/>
      <c r="R40" s="131"/>
      <c r="S40" s="131"/>
      <c r="T40" s="131"/>
      <c r="U40" s="131"/>
      <c r="V40" s="131"/>
      <c r="W40" s="131"/>
      <c r="X40" s="131"/>
    </row>
    <row r="41" spans="1:24" x14ac:dyDescent="0.2">
      <c r="Q41" s="123"/>
      <c r="R41" s="123"/>
      <c r="S41" s="123"/>
    </row>
    <row r="42" spans="1:24" x14ac:dyDescent="0.2">
      <c r="O42" s="131"/>
      <c r="P42" s="131"/>
      <c r="Q42" s="131"/>
      <c r="R42" s="131"/>
      <c r="S42" s="131"/>
      <c r="T42" s="131"/>
      <c r="U42" s="131"/>
      <c r="V42" s="131"/>
      <c r="W42" s="131"/>
    </row>
  </sheetData>
  <mergeCells count="102">
    <mergeCell ref="O35:W35"/>
    <mergeCell ref="B36:E36"/>
    <mergeCell ref="F36:N36"/>
    <mergeCell ref="B38:E38"/>
    <mergeCell ref="F38:M38"/>
    <mergeCell ref="B31:C31"/>
    <mergeCell ref="D31:E31"/>
    <mergeCell ref="G31:H31"/>
    <mergeCell ref="J31:K31"/>
    <mergeCell ref="L32:M32"/>
    <mergeCell ref="L34:M34"/>
    <mergeCell ref="B28:F28"/>
    <mergeCell ref="I28:P28"/>
    <mergeCell ref="Q28:R28"/>
    <mergeCell ref="S28:V28"/>
    <mergeCell ref="B29:F29"/>
    <mergeCell ref="I29:P29"/>
    <mergeCell ref="Q29:R29"/>
    <mergeCell ref="S29:V29"/>
    <mergeCell ref="B26:F26"/>
    <mergeCell ref="I26:P26"/>
    <mergeCell ref="Q26:R26"/>
    <mergeCell ref="S26:V26"/>
    <mergeCell ref="B27:F27"/>
    <mergeCell ref="I27:P27"/>
    <mergeCell ref="Q27:R27"/>
    <mergeCell ref="S27:V27"/>
    <mergeCell ref="B25:F25"/>
    <mergeCell ref="I25:P25"/>
    <mergeCell ref="Q25:R25"/>
    <mergeCell ref="S25:V25"/>
    <mergeCell ref="A22:E22"/>
    <mergeCell ref="G22:I22"/>
    <mergeCell ref="L22:M22"/>
    <mergeCell ref="O22:Q22"/>
    <mergeCell ref="S22:T22"/>
    <mergeCell ref="U19:V19"/>
    <mergeCell ref="M18:N18"/>
    <mergeCell ref="O18:P18"/>
    <mergeCell ref="Q18:R18"/>
    <mergeCell ref="S18:T18"/>
    <mergeCell ref="U18:V18"/>
    <mergeCell ref="V22:W22"/>
    <mergeCell ref="B24:H24"/>
    <mergeCell ref="I24:P24"/>
    <mergeCell ref="Q24:R24"/>
    <mergeCell ref="S24:V24"/>
    <mergeCell ref="C19:D19"/>
    <mergeCell ref="E19:F19"/>
    <mergeCell ref="G19:H19"/>
    <mergeCell ref="I19:J19"/>
    <mergeCell ref="K19:L19"/>
    <mergeCell ref="M17:N17"/>
    <mergeCell ref="O17:P17"/>
    <mergeCell ref="Q17:R17"/>
    <mergeCell ref="S17:T17"/>
    <mergeCell ref="M19:N19"/>
    <mergeCell ref="O19:P19"/>
    <mergeCell ref="Q19:R19"/>
    <mergeCell ref="S19:T19"/>
    <mergeCell ref="U17:V17"/>
    <mergeCell ref="C18:D18"/>
    <mergeCell ref="E18:F18"/>
    <mergeCell ref="G18:H18"/>
    <mergeCell ref="I18:J18"/>
    <mergeCell ref="K18:L18"/>
    <mergeCell ref="M16:N16"/>
    <mergeCell ref="O16:P16"/>
    <mergeCell ref="Q16:R16"/>
    <mergeCell ref="S16:T16"/>
    <mergeCell ref="U16:V16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  <mergeCell ref="A9:J9"/>
    <mergeCell ref="K9:X9"/>
    <mergeCell ref="A11:C11"/>
    <mergeCell ref="I12:P12"/>
    <mergeCell ref="A14:E14"/>
    <mergeCell ref="G14:I14"/>
    <mergeCell ref="L14:M14"/>
    <mergeCell ref="Q14:T14"/>
    <mergeCell ref="A7:F8"/>
    <mergeCell ref="G7:G8"/>
    <mergeCell ref="I7:J7"/>
    <mergeCell ref="K7:X8"/>
    <mergeCell ref="AD7:AE7"/>
    <mergeCell ref="I8:J8"/>
    <mergeCell ref="A3:L3"/>
    <mergeCell ref="S3:X3"/>
    <mergeCell ref="A5:X5"/>
    <mergeCell ref="AB5:AC5"/>
    <mergeCell ref="A6:J6"/>
    <mergeCell ref="K6:X6"/>
  </mergeCells>
  <phoneticPr fontId="12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54462-C844-445F-AB4D-D41A962A9C70}">
  <sheetPr>
    <tabColor rgb="FF92D050"/>
  </sheetPr>
  <dimension ref="A1:J17"/>
  <sheetViews>
    <sheetView tabSelected="1" view="pageBreakPreview" topLeftCell="A11" zoomScaleNormal="100" zoomScaleSheetLayoutView="100" workbookViewId="0">
      <selection activeCell="G1" sqref="G1"/>
    </sheetView>
  </sheetViews>
  <sheetFormatPr defaultRowHeight="13" x14ac:dyDescent="0.2"/>
  <cols>
    <col min="1" max="1" width="13.26953125" style="12" customWidth="1"/>
    <col min="2" max="8" width="10.36328125" style="12" customWidth="1"/>
    <col min="9" max="16384" width="8.7265625" style="12"/>
  </cols>
  <sheetData>
    <row r="1" spans="1:10" ht="24.5" customHeight="1" x14ac:dyDescent="0.2">
      <c r="H1" s="69" t="s">
        <v>130</v>
      </c>
    </row>
    <row r="2" spans="1:10" ht="14" x14ac:dyDescent="0.2">
      <c r="F2" s="70"/>
      <c r="G2" s="70"/>
      <c r="H2" s="71"/>
    </row>
    <row r="3" spans="1:10" ht="48" customHeight="1" x14ac:dyDescent="0.2">
      <c r="A3" s="521" t="s">
        <v>129</v>
      </c>
      <c r="B3" s="521"/>
      <c r="C3" s="521"/>
      <c r="D3" s="521"/>
      <c r="E3" s="521"/>
      <c r="F3" s="521"/>
      <c r="G3" s="521"/>
      <c r="H3" s="521"/>
      <c r="I3" s="73"/>
      <c r="J3" s="73"/>
    </row>
    <row r="4" spans="1:10" ht="20" customHeight="1" thickBot="1" x14ac:dyDescent="0.25">
      <c r="A4" s="72"/>
      <c r="B4" s="72"/>
      <c r="C4" s="72"/>
      <c r="D4" s="72"/>
      <c r="E4" s="72"/>
      <c r="F4" s="72"/>
      <c r="G4" s="72"/>
      <c r="H4" s="72"/>
      <c r="I4" s="73"/>
      <c r="J4" s="73"/>
    </row>
    <row r="5" spans="1:10" ht="18.5" customHeight="1" x14ac:dyDescent="0.2">
      <c r="A5" s="74" t="s">
        <v>77</v>
      </c>
      <c r="B5" s="522" t="s">
        <v>78</v>
      </c>
      <c r="C5" s="523"/>
      <c r="D5" s="523"/>
      <c r="E5" s="523"/>
      <c r="F5" s="523"/>
      <c r="G5" s="523"/>
      <c r="H5" s="524"/>
    </row>
    <row r="6" spans="1:10" ht="44.5" customHeight="1" thickBot="1" x14ac:dyDescent="0.25">
      <c r="A6" s="75" t="s">
        <v>79</v>
      </c>
      <c r="B6" s="525" t="s">
        <v>78</v>
      </c>
      <c r="C6" s="526"/>
      <c r="D6" s="526"/>
      <c r="E6" s="526"/>
      <c r="F6" s="526"/>
      <c r="G6" s="527" t="s">
        <v>80</v>
      </c>
      <c r="H6" s="528"/>
    </row>
    <row r="7" spans="1:10" ht="47" customHeight="1" x14ac:dyDescent="0.2">
      <c r="A7" s="529" t="s">
        <v>81</v>
      </c>
      <c r="B7" s="76" t="s">
        <v>82</v>
      </c>
      <c r="C7" s="532"/>
      <c r="D7" s="533"/>
      <c r="E7" s="533"/>
      <c r="F7" s="533"/>
      <c r="G7" s="533"/>
      <c r="H7" s="534"/>
    </row>
    <row r="8" spans="1:10" ht="47" customHeight="1" x14ac:dyDescent="0.2">
      <c r="A8" s="530"/>
      <c r="B8" s="77" t="s">
        <v>83</v>
      </c>
      <c r="C8" s="535"/>
      <c r="D8" s="536"/>
      <c r="E8" s="536"/>
      <c r="F8" s="536"/>
      <c r="G8" s="536"/>
      <c r="H8" s="537"/>
    </row>
    <row r="9" spans="1:10" ht="47" customHeight="1" thickBot="1" x14ac:dyDescent="0.25">
      <c r="A9" s="531"/>
      <c r="B9" s="78" t="s">
        <v>84</v>
      </c>
      <c r="C9" s="538" t="s">
        <v>85</v>
      </c>
      <c r="D9" s="539"/>
      <c r="E9" s="539"/>
      <c r="F9" s="539"/>
      <c r="G9" s="539"/>
      <c r="H9" s="540"/>
    </row>
    <row r="10" spans="1:10" ht="24" customHeight="1" x14ac:dyDescent="0.2">
      <c r="A10" s="541" t="s">
        <v>86</v>
      </c>
      <c r="B10" s="542" t="s">
        <v>87</v>
      </c>
      <c r="C10" s="543"/>
      <c r="D10" s="543"/>
      <c r="E10" s="543"/>
      <c r="F10" s="543"/>
      <c r="G10" s="543"/>
      <c r="H10" s="544"/>
    </row>
    <row r="11" spans="1:10" ht="236.5" customHeight="1" thickBot="1" x14ac:dyDescent="0.25">
      <c r="A11" s="541"/>
      <c r="B11" s="545"/>
      <c r="C11" s="546"/>
      <c r="D11" s="546"/>
      <c r="E11" s="546"/>
      <c r="F11" s="546"/>
      <c r="G11" s="546"/>
      <c r="H11" s="547"/>
    </row>
    <row r="12" spans="1:10" ht="32" customHeight="1" x14ac:dyDescent="0.2">
      <c r="A12" s="522" t="s">
        <v>131</v>
      </c>
      <c r="B12" s="548"/>
      <c r="C12" s="552"/>
      <c r="D12" s="553"/>
      <c r="E12" s="553"/>
      <c r="F12" s="553"/>
      <c r="G12" s="553"/>
      <c r="H12" s="554"/>
    </row>
    <row r="13" spans="1:10" ht="32" customHeight="1" x14ac:dyDescent="0.2">
      <c r="A13" s="549"/>
      <c r="B13" s="550"/>
      <c r="C13" s="555"/>
      <c r="D13" s="556"/>
      <c r="E13" s="556"/>
      <c r="F13" s="556"/>
      <c r="G13" s="556"/>
      <c r="H13" s="557"/>
    </row>
    <row r="14" spans="1:10" ht="32" customHeight="1" x14ac:dyDescent="0.2">
      <c r="A14" s="549"/>
      <c r="B14" s="550"/>
      <c r="C14" s="555"/>
      <c r="D14" s="556"/>
      <c r="E14" s="556"/>
      <c r="F14" s="556"/>
      <c r="G14" s="556"/>
      <c r="H14" s="557"/>
    </row>
    <row r="15" spans="1:10" ht="32" customHeight="1" x14ac:dyDescent="0.2">
      <c r="A15" s="549"/>
      <c r="B15" s="550"/>
      <c r="C15" s="555"/>
      <c r="D15" s="556"/>
      <c r="E15" s="556"/>
      <c r="F15" s="556"/>
      <c r="G15" s="556"/>
      <c r="H15" s="557"/>
    </row>
    <row r="16" spans="1:10" ht="32" customHeight="1" thickBot="1" x14ac:dyDescent="0.25">
      <c r="A16" s="525"/>
      <c r="B16" s="551"/>
      <c r="C16" s="558"/>
      <c r="D16" s="559"/>
      <c r="E16" s="559"/>
      <c r="F16" s="559"/>
      <c r="G16" s="559"/>
      <c r="H16" s="560"/>
    </row>
    <row r="17" spans="1:8" x14ac:dyDescent="0.2">
      <c r="A17" s="79"/>
      <c r="C17" s="80"/>
      <c r="D17" s="80"/>
      <c r="E17" s="80"/>
      <c r="F17" s="80"/>
      <c r="G17" s="80"/>
      <c r="H17" s="80"/>
    </row>
  </sheetData>
  <mergeCells count="18">
    <mergeCell ref="A12:B16"/>
    <mergeCell ref="C12:H12"/>
    <mergeCell ref="C13:H13"/>
    <mergeCell ref="C14:H14"/>
    <mergeCell ref="C15:H15"/>
    <mergeCell ref="C16:H16"/>
    <mergeCell ref="A7:A9"/>
    <mergeCell ref="C7:H7"/>
    <mergeCell ref="C8:H8"/>
    <mergeCell ref="C9:H9"/>
    <mergeCell ref="A10:A11"/>
    <mergeCell ref="B10:H10"/>
    <mergeCell ref="B11:H11"/>
    <mergeCell ref="A3:H3"/>
    <mergeCell ref="B5:F5"/>
    <mergeCell ref="G5:H5"/>
    <mergeCell ref="B6:F6"/>
    <mergeCell ref="G6:H6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第8号様式　事業実施報告書（総括）</vt:lpstr>
      <vt:lpstr>第9号様式　収支決算書</vt:lpstr>
      <vt:lpstr>第10号様式　証拠書類貼付様式</vt:lpstr>
      <vt:lpstr>第11号様式 個人領収書</vt:lpstr>
      <vt:lpstr>第12号様式 特別講師略歴</vt:lpstr>
      <vt:lpstr>'第10号様式　証拠書類貼付様式'!Print_Area</vt:lpstr>
      <vt:lpstr>'第11号様式 個人領収書'!Print_Area</vt:lpstr>
      <vt:lpstr>'第8号様式　事業実施報告書（総括）'!Print_Area</vt:lpstr>
      <vt:lpstr>'第9号様式　収支決算書'!Print_Area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pc-6</dc:creator>
  <cp:lastModifiedBy>内山</cp:lastModifiedBy>
  <cp:lastPrinted>2025-03-26T06:31:50Z</cp:lastPrinted>
  <dcterms:created xsi:type="dcterms:W3CDTF">2012-10-18T06:16:11Z</dcterms:created>
  <dcterms:modified xsi:type="dcterms:W3CDTF">2025-04-03T05:45:49Z</dcterms:modified>
</cp:coreProperties>
</file>