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pc036\Desktop\"/>
    </mc:Choice>
  </mc:AlternateContent>
  <xr:revisionPtr revIDLastSave="0" documentId="8_{584F883C-1A9B-4269-85DE-10ED91EE4454}" xr6:coauthVersionLast="47" xr6:coauthVersionMax="47" xr10:uidLastSave="{00000000-0000-0000-0000-000000000000}"/>
  <bookViews>
    <workbookView xWindow="-110" yWindow="-110" windowWidth="19420" windowHeight="10420" tabRatio="791" firstSheet="4" activeTab="5" xr2:uid="{00000000-000D-0000-FFFF-FFFF00000000}"/>
  </bookViews>
  <sheets>
    <sheet name="第１号様式　分担金申請書" sheetId="27" r:id="rId1"/>
    <sheet name="第２号様式　収支予算書" sheetId="28" r:id="rId2"/>
    <sheet name="≪記入例≫第２号様式　収支予算書" sheetId="33" r:id="rId3"/>
    <sheet name="第３号様式　確認書" sheetId="31" r:id="rId4"/>
    <sheet name="第４号様式　公金取扱者届出書" sheetId="32" r:id="rId5"/>
    <sheet name="第5号様式　個人情報安全管理水準届出" sheetId="36" r:id="rId6"/>
  </sheets>
  <definedNames>
    <definedName name="_xlnm.Print_Area" localSheetId="2">'≪記入例≫第２号様式　収支予算書'!$A$1:$N$55</definedName>
    <definedName name="_xlnm.Print_Area" localSheetId="0">'第１号様式　分担金申請書'!$A$1:$J$44</definedName>
    <definedName name="_xlnm.Print_Area" localSheetId="1">'第２号様式　収支予算書'!$A$1:$N$55</definedName>
    <definedName name="_xlnm.Print_Area" localSheetId="3">'第３号様式　確認書'!$A$1:$O$34</definedName>
    <definedName name="_xlnm.Print_Area" localSheetId="4">'第４号様式　公金取扱者届出書'!$A$1:$O$38</definedName>
    <definedName name="_xlnm.Print_Area" localSheetId="5">'第5号様式　個人情報安全管理水準届出'!$A$1:$K$39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8" l="1"/>
  <c r="M15" i="33"/>
  <c r="M16" i="33"/>
  <c r="M17" i="33"/>
  <c r="M18" i="33"/>
  <c r="M19" i="33"/>
  <c r="M20" i="33"/>
  <c r="M21" i="33"/>
  <c r="M22" i="33"/>
  <c r="M23" i="33"/>
  <c r="M24" i="33"/>
  <c r="M25" i="33"/>
  <c r="M26" i="33"/>
  <c r="M27" i="33"/>
  <c r="B8" i="33"/>
  <c r="M53" i="33"/>
  <c r="M52" i="33"/>
  <c r="M51" i="33"/>
  <c r="M50" i="33"/>
  <c r="B49" i="33"/>
  <c r="M47" i="33"/>
  <c r="M46" i="33"/>
  <c r="M45" i="33"/>
  <c r="B45" i="33" s="1"/>
  <c r="M44" i="33"/>
  <c r="M43" i="33"/>
  <c r="M42" i="33"/>
  <c r="B42" i="33" s="1"/>
  <c r="M41" i="33"/>
  <c r="M40" i="33"/>
  <c r="M39" i="33"/>
  <c r="B39" i="33" s="1"/>
  <c r="M38" i="33"/>
  <c r="M37" i="33"/>
  <c r="B36" i="33"/>
  <c r="M35" i="33"/>
  <c r="M34" i="33"/>
  <c r="M33" i="33"/>
  <c r="B33" i="33" s="1"/>
  <c r="M32" i="33"/>
  <c r="M31" i="33"/>
  <c r="M30" i="33"/>
  <c r="M29" i="33"/>
  <c r="M28" i="33"/>
  <c r="M14" i="33"/>
  <c r="M13" i="33"/>
  <c r="B28" i="33" l="1"/>
  <c r="B13" i="33"/>
  <c r="B48" i="33" s="1"/>
  <c r="B7" i="33" s="1"/>
  <c r="B10" i="33" s="1"/>
  <c r="E25" i="27"/>
  <c r="I6" i="32"/>
  <c r="G29" i="31"/>
  <c r="D4" i="28"/>
  <c r="B45" i="28"/>
  <c r="B54" i="33" l="1"/>
  <c r="B11" i="33" s="1"/>
  <c r="M53" i="28"/>
  <c r="M52" i="28"/>
  <c r="M51" i="28"/>
  <c r="M50" i="28"/>
  <c r="M49" i="28"/>
  <c r="M45" i="28"/>
  <c r="M44" i="28"/>
  <c r="M43" i="28"/>
  <c r="M42" i="28"/>
  <c r="M41" i="28"/>
  <c r="M40" i="28"/>
  <c r="B39" i="28" s="1"/>
  <c r="M39" i="28"/>
  <c r="M38" i="28"/>
  <c r="M37" i="28"/>
  <c r="M36" i="28"/>
  <c r="B36" i="28" s="1"/>
  <c r="M35" i="28"/>
  <c r="M47" i="28"/>
  <c r="M46" i="28"/>
  <c r="M34" i="28"/>
  <c r="B33" i="28" s="1"/>
  <c r="M33" i="28"/>
  <c r="M32" i="28"/>
  <c r="M31" i="28"/>
  <c r="M30" i="28"/>
  <c r="M29" i="28"/>
  <c r="M28" i="28"/>
  <c r="M27" i="28"/>
  <c r="M26" i="28"/>
  <c r="M25" i="28"/>
  <c r="M24" i="28"/>
  <c r="M23" i="28"/>
  <c r="M22" i="28"/>
  <c r="M21" i="28"/>
  <c r="M20" i="28"/>
  <c r="M19" i="28"/>
  <c r="M18" i="28"/>
  <c r="M17" i="28"/>
  <c r="M16" i="28"/>
  <c r="M15" i="28"/>
  <c r="M14" i="28"/>
  <c r="M13" i="28"/>
  <c r="B10" i="28"/>
  <c r="B28" i="28" l="1"/>
  <c r="B13" i="28"/>
  <c r="B49" i="28"/>
  <c r="B42" i="28"/>
  <c r="B54" i="28" l="1"/>
  <c r="B11"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pc013</author>
  </authors>
  <commentList>
    <comment ref="D9" authorId="0" shapeId="0" xr:uid="{F00645CA-7AA2-4CF8-80A6-6B49F64972D3}">
      <text>
        <r>
          <rPr>
            <b/>
            <sz val="11"/>
            <color indexed="81"/>
            <rFont val="BIZ UDPゴシック"/>
            <family val="3"/>
            <charset val="128"/>
          </rPr>
          <t xml:space="preserve">負担金・その他の収入がある場合は、必ず内容欄もご記入ください。
</t>
        </r>
      </text>
    </comment>
    <comment ref="B54" authorId="0" shapeId="0" xr:uid="{6D6588E8-D47A-4050-A7E8-AEE53616A050}">
      <text>
        <r>
          <rPr>
            <b/>
            <sz val="10"/>
            <color indexed="81"/>
            <rFont val="BIZ UDPゴシック"/>
            <family val="3"/>
            <charset val="128"/>
          </rPr>
          <t>提出前に必ず支出と収入が一致しているかご確認ください。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pc013</author>
  </authors>
  <commentList>
    <comment ref="D9" authorId="0" shapeId="0" xr:uid="{D503AA1E-38E1-4F9D-9CB9-149B0F7F3BA5}">
      <text>
        <r>
          <rPr>
            <b/>
            <sz val="11"/>
            <color indexed="81"/>
            <rFont val="BIZ UDPゴシック"/>
            <family val="3"/>
            <charset val="128"/>
          </rPr>
          <t xml:space="preserve">負担金・その他の収入がある場合は、必ず内容欄もご記入ください。
</t>
        </r>
      </text>
    </comment>
    <comment ref="B54" authorId="0" shapeId="0" xr:uid="{B8B102F2-96FC-44BF-86B7-CD2D90FC5977}">
      <text>
        <r>
          <rPr>
            <b/>
            <sz val="11"/>
            <color indexed="81"/>
            <rFont val="BIZ UDPゴシック"/>
            <family val="3"/>
            <charset val="128"/>
          </rPr>
          <t>提出前に必ず支出と収入が
一致しているかご確認ください。</t>
        </r>
      </text>
    </comment>
  </commentList>
</comments>
</file>

<file path=xl/sharedStrings.xml><?xml version="1.0" encoding="utf-8"?>
<sst xmlns="http://schemas.openxmlformats.org/spreadsheetml/2006/main" count="638" uniqueCount="155">
  <si>
    <t>計</t>
    <rPh sb="0" eb="1">
      <t>ケイ</t>
    </rPh>
    <phoneticPr fontId="3"/>
  </si>
  <si>
    <t>＜収入＞</t>
    <rPh sb="1" eb="3">
      <t>シュウニュウ</t>
    </rPh>
    <phoneticPr fontId="3"/>
  </si>
  <si>
    <t>１　分担金</t>
    <rPh sb="2" eb="4">
      <t>ブンタン</t>
    </rPh>
    <rPh sb="4" eb="5">
      <t>キン</t>
    </rPh>
    <phoneticPr fontId="3"/>
  </si>
  <si>
    <t>円</t>
    <rPh sb="0" eb="1">
      <t>エン</t>
    </rPh>
    <phoneticPr fontId="3"/>
  </si>
  <si>
    <t>東京都分担金</t>
    <rPh sb="0" eb="2">
      <t>トウキョウ</t>
    </rPh>
    <rPh sb="2" eb="3">
      <t>ト</t>
    </rPh>
    <rPh sb="3" eb="5">
      <t>ブンタン</t>
    </rPh>
    <rPh sb="5" eb="6">
      <t>キン</t>
    </rPh>
    <phoneticPr fontId="3"/>
  </si>
  <si>
    <t>２　負担金</t>
    <rPh sb="2" eb="5">
      <t>フタンキン</t>
    </rPh>
    <phoneticPr fontId="3"/>
  </si>
  <si>
    <t>３　その他</t>
    <rPh sb="4" eb="5">
      <t>タ</t>
    </rPh>
    <phoneticPr fontId="3"/>
  </si>
  <si>
    <t>合　　計</t>
    <rPh sb="0" eb="1">
      <t>ゴウ</t>
    </rPh>
    <rPh sb="3" eb="4">
      <t>ケイ</t>
    </rPh>
    <phoneticPr fontId="3"/>
  </si>
  <si>
    <t>＜支出＞</t>
    <rPh sb="1" eb="3">
      <t>シシュツ</t>
    </rPh>
    <phoneticPr fontId="3"/>
  </si>
  <si>
    <t>@</t>
    <phoneticPr fontId="3"/>
  </si>
  <si>
    <t>×</t>
    <phoneticPr fontId="3"/>
  </si>
  <si>
    <t>回</t>
    <rPh sb="0" eb="1">
      <t>カイ</t>
    </rPh>
    <phoneticPr fontId="3"/>
  </si>
  <si>
    <t>@</t>
  </si>
  <si>
    <t>×</t>
  </si>
  <si>
    <t>第１号様式</t>
    <rPh sb="0" eb="1">
      <t>ダイ</t>
    </rPh>
    <rPh sb="2" eb="3">
      <t>ゴウ</t>
    </rPh>
    <rPh sb="3" eb="5">
      <t>ヨウシキ</t>
    </rPh>
    <phoneticPr fontId="3"/>
  </si>
  <si>
    <t>年</t>
    <rPh sb="0" eb="1">
      <t>ネン</t>
    </rPh>
    <phoneticPr fontId="3"/>
  </si>
  <si>
    <t>月</t>
    <rPh sb="0" eb="1">
      <t>ガツ</t>
    </rPh>
    <phoneticPr fontId="3"/>
  </si>
  <si>
    <t>日</t>
    <rPh sb="0" eb="1">
      <t>ニチ</t>
    </rPh>
    <phoneticPr fontId="3"/>
  </si>
  <si>
    <t>記</t>
  </si>
  <si>
    <t>　２　添付書類</t>
    <phoneticPr fontId="3"/>
  </si>
  <si>
    <t>　３　分担金振込先</t>
    <phoneticPr fontId="3"/>
  </si>
  <si>
    <t>口座種別
（〇をすること）</t>
    <rPh sb="0" eb="2">
      <t>コウザ</t>
    </rPh>
    <rPh sb="2" eb="4">
      <t>シュベツ</t>
    </rPh>
    <phoneticPr fontId="3"/>
  </si>
  <si>
    <t>口座番号</t>
    <rPh sb="0" eb="2">
      <t>コウザ</t>
    </rPh>
    <rPh sb="2" eb="4">
      <t>バンゴウ</t>
    </rPh>
    <phoneticPr fontId="3"/>
  </si>
  <si>
    <t>（日　　付）</t>
    <rPh sb="1" eb="2">
      <t>ニチ</t>
    </rPh>
    <rPh sb="4" eb="5">
      <t>ツキ</t>
    </rPh>
    <phoneticPr fontId="3"/>
  </si>
  <si>
    <t>人</t>
    <rPh sb="0" eb="1">
      <t>ニン</t>
    </rPh>
    <phoneticPr fontId="3"/>
  </si>
  <si>
    <t>第２号様式</t>
    <rPh sb="0" eb="1">
      <t>ダイ</t>
    </rPh>
    <rPh sb="2" eb="3">
      <t>ゴウ</t>
    </rPh>
    <rPh sb="3" eb="5">
      <t>ヨウシキ</t>
    </rPh>
    <phoneticPr fontId="3"/>
  </si>
  <si>
    <t>公益財団法人東京都スポーツ協会　理事長　様</t>
    <phoneticPr fontId="3"/>
  </si>
  <si>
    <t>７　雑役務費</t>
    <rPh sb="2" eb="3">
      <t>ザツ</t>
    </rPh>
    <rPh sb="3" eb="6">
      <t>エキムヒ</t>
    </rPh>
    <phoneticPr fontId="3"/>
  </si>
  <si>
    <t>ＷＢＧＴ測定器</t>
    <rPh sb="4" eb="7">
      <t>ソクテイキ</t>
    </rPh>
    <phoneticPr fontId="3"/>
  </si>
  <si>
    <t>自動車の借上げ</t>
    <rPh sb="0" eb="3">
      <t>ジドウシャ</t>
    </rPh>
    <rPh sb="4" eb="6">
      <t>カリア</t>
    </rPh>
    <phoneticPr fontId="3"/>
  </si>
  <si>
    <t>物品の運搬</t>
    <rPh sb="0" eb="2">
      <t>ブッピン</t>
    </rPh>
    <rPh sb="3" eb="5">
      <t>ウンパン</t>
    </rPh>
    <phoneticPr fontId="3"/>
  </si>
  <si>
    <t>人</t>
    <rPh sb="0" eb="1">
      <t>ヒト</t>
    </rPh>
    <phoneticPr fontId="3"/>
  </si>
  <si>
    <t>個</t>
    <rPh sb="0" eb="1">
      <t>コ</t>
    </rPh>
    <phoneticPr fontId="3"/>
  </si>
  <si>
    <t>応急セット</t>
    <rPh sb="0" eb="2">
      <t>オウキュウ</t>
    </rPh>
    <phoneticPr fontId="3"/>
  </si>
  <si>
    <t>冷凍庫</t>
    <rPh sb="0" eb="3">
      <t>レイトウコ</t>
    </rPh>
    <phoneticPr fontId="3"/>
  </si>
  <si>
    <t>アイシング氷嚢</t>
    <rPh sb="5" eb="7">
      <t>ヒョウノウ</t>
    </rPh>
    <phoneticPr fontId="3"/>
  </si>
  <si>
    <t>日よけ帽子</t>
    <rPh sb="0" eb="1">
      <t>ヒ</t>
    </rPh>
    <rPh sb="3" eb="5">
      <t>ボウシ</t>
    </rPh>
    <phoneticPr fontId="3"/>
  </si>
  <si>
    <t>冷却パック</t>
    <rPh sb="0" eb="2">
      <t>レイキャク</t>
    </rPh>
    <phoneticPr fontId="3"/>
  </si>
  <si>
    <t>看護師派遣に伴う宿泊</t>
    <rPh sb="0" eb="3">
      <t>カンゴシ</t>
    </rPh>
    <rPh sb="3" eb="5">
      <t>ハケン</t>
    </rPh>
    <rPh sb="6" eb="7">
      <t>トモナ</t>
    </rPh>
    <rPh sb="8" eb="10">
      <t>シュクハク</t>
    </rPh>
    <phoneticPr fontId="3"/>
  </si>
  <si>
    <t>アイスバスの借上げ</t>
    <rPh sb="6" eb="8">
      <t>カリア</t>
    </rPh>
    <phoneticPr fontId="3"/>
  </si>
  <si>
    <t>台</t>
    <rPh sb="0" eb="1">
      <t>ダイ</t>
    </rPh>
    <phoneticPr fontId="3"/>
  </si>
  <si>
    <t>着</t>
    <rPh sb="0" eb="1">
      <t>チャク</t>
    </rPh>
    <phoneticPr fontId="3"/>
  </si>
  <si>
    <t>張</t>
    <rPh sb="0" eb="1">
      <t>ハ</t>
    </rPh>
    <phoneticPr fontId="3"/>
  </si>
  <si>
    <t>１　物品購入費</t>
    <rPh sb="2" eb="4">
      <t>ブッピン</t>
    </rPh>
    <rPh sb="4" eb="6">
      <t>コウニュウ</t>
    </rPh>
    <rPh sb="6" eb="7">
      <t>ヒ</t>
    </rPh>
    <phoneticPr fontId="3"/>
  </si>
  <si>
    <t>２　使用料借上料</t>
    <rPh sb="2" eb="5">
      <t>シヨウリョウ</t>
    </rPh>
    <rPh sb="5" eb="7">
      <t>カリア</t>
    </rPh>
    <rPh sb="7" eb="8">
      <t>リョウ</t>
    </rPh>
    <phoneticPr fontId="3"/>
  </si>
  <si>
    <t>３　通信運搬費</t>
    <rPh sb="2" eb="4">
      <t>ツウシン</t>
    </rPh>
    <rPh sb="4" eb="6">
      <t>ウンパン</t>
    </rPh>
    <rPh sb="6" eb="7">
      <t>ヒ</t>
    </rPh>
    <phoneticPr fontId="3"/>
  </si>
  <si>
    <t>４　謝金</t>
    <rPh sb="2" eb="4">
      <t>シャキン</t>
    </rPh>
    <phoneticPr fontId="3"/>
  </si>
  <si>
    <t>５　交通費</t>
    <rPh sb="2" eb="5">
      <t>コウツウヒ</t>
    </rPh>
    <phoneticPr fontId="3"/>
  </si>
  <si>
    <t>６　宿泊費</t>
    <rPh sb="2" eb="5">
      <t>シュクハクヒ</t>
    </rPh>
    <phoneticPr fontId="3"/>
  </si>
  <si>
    <t>クールベスト</t>
  </si>
  <si>
    <t>ネッククーラー</t>
  </si>
  <si>
    <t>クーラーボックス</t>
  </si>
  <si>
    <t>クールリング</t>
  </si>
  <si>
    <t>ジャグ</t>
  </si>
  <si>
    <t>スポットクーラー</t>
  </si>
  <si>
    <t>ワンタッチテント</t>
  </si>
  <si>
    <t>㊞</t>
    <phoneticPr fontId="3"/>
  </si>
  <si>
    <t>銀行等名</t>
    <rPh sb="0" eb="2">
      <t>ギンコウ</t>
    </rPh>
    <rPh sb="2" eb="3">
      <t>トウ</t>
    </rPh>
    <rPh sb="3" eb="4">
      <t>ナ</t>
    </rPh>
    <phoneticPr fontId="3"/>
  </si>
  <si>
    <t>ﾌﾘｶﾞﾅ</t>
    <phoneticPr fontId="3"/>
  </si>
  <si>
    <t>支店名</t>
    <rPh sb="0" eb="2">
      <t>シテン</t>
    </rPh>
    <rPh sb="2" eb="3">
      <t>ナ</t>
    </rPh>
    <phoneticPr fontId="3"/>
  </si>
  <si>
    <t>　１　分担金申請額</t>
    <phoneticPr fontId="3"/>
  </si>
  <si>
    <t>金</t>
    <rPh sb="0" eb="1">
      <t>キン</t>
    </rPh>
    <phoneticPr fontId="3"/>
  </si>
  <si>
    <t>普通</t>
    <rPh sb="0" eb="2">
      <t>フツウ</t>
    </rPh>
    <phoneticPr fontId="3"/>
  </si>
  <si>
    <t>・</t>
    <phoneticPr fontId="3"/>
  </si>
  <si>
    <t>当座</t>
    <rPh sb="0" eb="2">
      <t>トウザ</t>
    </rPh>
    <phoneticPr fontId="3"/>
  </si>
  <si>
    <t>口座名義</t>
    <rPh sb="0" eb="2">
      <t>コウザ</t>
    </rPh>
    <rPh sb="2" eb="4">
      <t>メイギ</t>
    </rPh>
    <phoneticPr fontId="3"/>
  </si>
  <si>
    <t>　４　担当者連絡先</t>
    <rPh sb="3" eb="6">
      <t>タントウシャ</t>
    </rPh>
    <rPh sb="6" eb="8">
      <t>レンラク</t>
    </rPh>
    <phoneticPr fontId="3"/>
  </si>
  <si>
    <t>氏名</t>
    <rPh sb="0" eb="2">
      <t>シメイ</t>
    </rPh>
    <phoneticPr fontId="3"/>
  </si>
  <si>
    <t>電話番号</t>
    <rPh sb="0" eb="4">
      <t>デンワバンゴウ</t>
    </rPh>
    <phoneticPr fontId="3"/>
  </si>
  <si>
    <t>メールアドレス</t>
    <phoneticPr fontId="3"/>
  </si>
  <si>
    <t>担当者</t>
    <rPh sb="0" eb="3">
      <t>タントウシャ</t>
    </rPh>
    <phoneticPr fontId="3"/>
  </si>
  <si>
    <t>科　　目</t>
    <rPh sb="0" eb="1">
      <t>カ</t>
    </rPh>
    <rPh sb="3" eb="4">
      <t>メ</t>
    </rPh>
    <phoneticPr fontId="3"/>
  </si>
  <si>
    <t>金　　額</t>
    <rPh sb="0" eb="1">
      <t>キン</t>
    </rPh>
    <rPh sb="3" eb="4">
      <t>ガク</t>
    </rPh>
    <phoneticPr fontId="3"/>
  </si>
  <si>
    <t>備　　考</t>
    <rPh sb="0" eb="1">
      <t>ソノオ</t>
    </rPh>
    <rPh sb="3" eb="4">
      <t>コウ</t>
    </rPh>
    <phoneticPr fontId="3"/>
  </si>
  <si>
    <t>内　　容</t>
    <rPh sb="0" eb="1">
      <t>ナイ</t>
    </rPh>
    <rPh sb="3" eb="4">
      <t>カタチ</t>
    </rPh>
    <phoneticPr fontId="3"/>
  </si>
  <si>
    <t>分担金支出 計</t>
    <rPh sb="0" eb="3">
      <t>ブンタンキン</t>
    </rPh>
    <rPh sb="3" eb="5">
      <t>シシュツ</t>
    </rPh>
    <rPh sb="6" eb="7">
      <t>ケイ</t>
    </rPh>
    <phoneticPr fontId="3"/>
  </si>
  <si>
    <t>８　分担金以外で
　　支出するもの</t>
    <rPh sb="2" eb="5">
      <t>ブンタンキン</t>
    </rPh>
    <rPh sb="5" eb="7">
      <t>イガイ</t>
    </rPh>
    <rPh sb="11" eb="13">
      <t>シシュツ</t>
    </rPh>
    <phoneticPr fontId="3"/>
  </si>
  <si>
    <t>（文書番号）</t>
    <rPh sb="1" eb="3">
      <t>ブンショ</t>
    </rPh>
    <rPh sb="3" eb="5">
      <t>バンゴウ</t>
    </rPh>
    <phoneticPr fontId="3"/>
  </si>
  <si>
    <r>
      <t>（代表者   役 職</t>
    </r>
    <r>
      <rPr>
        <sz val="11"/>
        <rFont val="ＭＳ Ｐゴシック"/>
        <family val="3"/>
        <charset val="128"/>
      </rPr>
      <t>・氏 名）</t>
    </r>
    <rPh sb="1" eb="4">
      <t>ダイヒョウシャ</t>
    </rPh>
    <rPh sb="7" eb="8">
      <t>ヤク</t>
    </rPh>
    <rPh sb="9" eb="10">
      <t>ショク</t>
    </rPh>
    <rPh sb="11" eb="12">
      <t>シ</t>
    </rPh>
    <rPh sb="13" eb="14">
      <t>ナ</t>
    </rPh>
    <phoneticPr fontId="3"/>
  </si>
  <si>
    <t>令和７年度スポーツ関係団体への暑さ対策支援事業　分担金申請書</t>
    <rPh sb="9" eb="13">
      <t>カンケイダンタイ</t>
    </rPh>
    <rPh sb="15" eb="16">
      <t>アツ</t>
    </rPh>
    <rPh sb="17" eb="19">
      <t>タイサク</t>
    </rPh>
    <rPh sb="19" eb="21">
      <t>シエン</t>
    </rPh>
    <rPh sb="21" eb="23">
      <t>ジギョウ</t>
    </rPh>
    <rPh sb="24" eb="27">
      <t>ブンタンキン</t>
    </rPh>
    <phoneticPr fontId="3"/>
  </si>
  <si>
    <t>　　令和７年度スポーツ関係団体への暑さ対策支援事業　実施要項に基づき,下記のとおり
　分担金を申請いたします。</t>
    <phoneticPr fontId="3"/>
  </si>
  <si>
    <t>令和７年度スポーツ関係団体への暑さ対策支援事業　収支予算書</t>
    <rPh sb="0" eb="2">
      <t>レイワ</t>
    </rPh>
    <rPh sb="3" eb="5">
      <t>ネンド</t>
    </rPh>
    <phoneticPr fontId="3"/>
  </si>
  <si>
    <t>合　計</t>
    <rPh sb="0" eb="1">
      <t>ゴウ</t>
    </rPh>
    <rPh sb="2" eb="3">
      <t>ケイ</t>
    </rPh>
    <phoneticPr fontId="3"/>
  </si>
  <si>
    <t>第３号様式</t>
    <rPh sb="0" eb="1">
      <t>ダイ</t>
    </rPh>
    <rPh sb="2" eb="5">
      <t>ゴウヨウシキ</t>
    </rPh>
    <phoneticPr fontId="3"/>
  </si>
  <si>
    <t>日</t>
    <rPh sb="0" eb="1">
      <t>ヒ</t>
    </rPh>
    <phoneticPr fontId="3"/>
  </si>
  <si>
    <t>月</t>
    <rPh sb="0" eb="1">
      <t>ツキ</t>
    </rPh>
    <phoneticPr fontId="3"/>
  </si>
  <si>
    <t>公益財団法人東京都スポーツ協会</t>
    <phoneticPr fontId="3"/>
  </si>
  <si>
    <t>【令和７年度　スポーツ関係団体への暑さ対策支援事業】</t>
    <phoneticPr fontId="3"/>
  </si>
  <si>
    <t>確　認　書</t>
    <phoneticPr fontId="3"/>
  </si>
  <si>
    <t>　当団体は分担金の交付を申請するに当たり、下記の事項を遵守することを確認します。</t>
    <phoneticPr fontId="3"/>
  </si>
  <si>
    <t>記</t>
    <rPh sb="0" eb="1">
      <t>キ</t>
    </rPh>
    <phoneticPr fontId="3"/>
  </si>
  <si>
    <t>１．「スポーツ関係団体への暑さ対策支援事業」に係る要項・手引きの内容を確実に確認しました。
　　それら規定の内容を遵守し、適正に事業を実施します。</t>
    <phoneticPr fontId="3"/>
  </si>
  <si>
    <t>２．分担金が税金を原資とした公金であるということを理解し、適正に会計処理を行います。</t>
    <phoneticPr fontId="3"/>
  </si>
  <si>
    <t>３．加盟団体に対し、適切な指導・監督を行います。</t>
    <phoneticPr fontId="3"/>
  </si>
  <si>
    <t>４．東京都スポーツ協会からの調査・指導に対し、適正に対応します。</t>
    <phoneticPr fontId="3"/>
  </si>
  <si>
    <t>５．不適正な会計処理等を行った場合、過去に遡って分担金の返還を行う上、必要に応じて違約加算
　　金の支払いを行います。また、次年度以降、最大５年間、当事業並びに都が別に指定する東京都
　　スポーツ推進本部実施のスポーツ関連事業における分担金の交付申請を行うことができないこと
　　を確認します。</t>
    <rPh sb="48" eb="49">
      <t>キン</t>
    </rPh>
    <phoneticPr fontId="3"/>
  </si>
  <si>
    <t>以上　　</t>
    <rPh sb="0" eb="2">
      <t>イジョウ</t>
    </rPh>
    <phoneticPr fontId="3"/>
  </si>
  <si>
    <t>団体名：</t>
    <phoneticPr fontId="3"/>
  </si>
  <si>
    <t>役職名：</t>
    <rPh sb="0" eb="2">
      <t>ヤクショク</t>
    </rPh>
    <phoneticPr fontId="3"/>
  </si>
  <si>
    <t>氏名（自署）：</t>
    <phoneticPr fontId="3"/>
  </si>
  <si>
    <t>第４号様式</t>
    <rPh sb="0" eb="1">
      <t>ダイ</t>
    </rPh>
    <rPh sb="2" eb="5">
      <t>ゴウヨウシキ</t>
    </rPh>
    <phoneticPr fontId="3"/>
  </si>
  <si>
    <t>代表者氏名：</t>
    <rPh sb="0" eb="2">
      <t>ダイヒョウ</t>
    </rPh>
    <rPh sb="2" eb="5">
      <t>シャシメイ</t>
    </rPh>
    <phoneticPr fontId="3"/>
  </si>
  <si>
    <t>公金取扱者設置届出書</t>
    <phoneticPr fontId="3"/>
  </si>
  <si>
    <t>　このことについて、スポーツ関係団体への暑さ対策支援事業における分担金の会計処理等を行う「公金取扱者」を、以下の通り設置することを報告します。</t>
    <phoneticPr fontId="3"/>
  </si>
  <si>
    <t>　分担金が公金に基づくものであるものを自覚し、適切に会計処理を行います。また、公金の管理にあたっては、可能な限り口座管理による振込払いを行います。</t>
    <phoneticPr fontId="3"/>
  </si>
  <si>
    <t>所在地</t>
    <rPh sb="0" eb="3">
      <t>ショザイチ</t>
    </rPh>
    <phoneticPr fontId="3"/>
  </si>
  <si>
    <t>名　称</t>
    <rPh sb="0" eb="1">
      <t>メイ</t>
    </rPh>
    <rPh sb="2" eb="3">
      <t>ショウ</t>
    </rPh>
    <phoneticPr fontId="3"/>
  </si>
  <si>
    <t>団体名</t>
    <rPh sb="0" eb="3">
      <t>ダンタイメイ</t>
    </rPh>
    <phoneticPr fontId="3"/>
  </si>
  <si>
    <t>〒</t>
    <phoneticPr fontId="3"/>
  </si>
  <si>
    <t>団体内
役　職</t>
    <rPh sb="0" eb="3">
      <t>ダンタイナイ</t>
    </rPh>
    <rPh sb="4" eb="5">
      <t>ヤク</t>
    </rPh>
    <rPh sb="6" eb="7">
      <t>ショク</t>
    </rPh>
    <phoneticPr fontId="3"/>
  </si>
  <si>
    <t>氏　名</t>
    <rPh sb="0" eb="1">
      <t>シ</t>
    </rPh>
    <rPh sb="2" eb="3">
      <t>メイ</t>
    </rPh>
    <phoneticPr fontId="3"/>
  </si>
  <si>
    <t>※日中連絡のとれる連絡先を記入してください。</t>
    <rPh sb="1" eb="3">
      <t>ニッチュウ</t>
    </rPh>
    <rPh sb="3" eb="5">
      <t>レンラク</t>
    </rPh>
    <rPh sb="9" eb="12">
      <t>レンラクサキ</t>
    </rPh>
    <rPh sb="13" eb="15">
      <t>キニュウ</t>
    </rPh>
    <phoneticPr fontId="3"/>
  </si>
  <si>
    <t>公　金
取扱者</t>
    <rPh sb="0" eb="1">
      <t>コウ</t>
    </rPh>
    <rPh sb="2" eb="3">
      <t>キム</t>
    </rPh>
    <rPh sb="4" eb="7">
      <t>トリアツカイシャ</t>
    </rPh>
    <phoneticPr fontId="3"/>
  </si>
  <si>
    <t>看護師謝礼　※科目８有</t>
    <rPh sb="0" eb="3">
      <t>カンゴシ</t>
    </rPh>
    <rPh sb="3" eb="5">
      <t>シャレイ</t>
    </rPh>
    <phoneticPr fontId="3"/>
  </si>
  <si>
    <t>看護師謝礼　※科目４有</t>
    <rPh sb="0" eb="3">
      <t>カンゴシ</t>
    </rPh>
    <rPh sb="3" eb="5">
      <t>シャレイ</t>
    </rPh>
    <rPh sb="7" eb="9">
      <t>カモク</t>
    </rPh>
    <rPh sb="10" eb="11">
      <t>アリ</t>
    </rPh>
    <phoneticPr fontId="3"/>
  </si>
  <si>
    <t>看護師派遣に係る旅費</t>
    <rPh sb="0" eb="3">
      <t>カンゴシ</t>
    </rPh>
    <rPh sb="3" eb="5">
      <t>ハケン</t>
    </rPh>
    <rPh sb="6" eb="7">
      <t>カカ</t>
    </rPh>
    <rPh sb="8" eb="10">
      <t>リョヒ</t>
    </rPh>
    <phoneticPr fontId="3"/>
  </si>
  <si>
    <t>（●●駅～◇◇駅）往復</t>
    <rPh sb="9" eb="11">
      <t>オウフク</t>
    </rPh>
    <phoneticPr fontId="3"/>
  </si>
  <si>
    <t>泊</t>
    <rPh sb="0" eb="1">
      <t>ハク</t>
    </rPh>
    <phoneticPr fontId="3"/>
  </si>
  <si>
    <t>振込手数料</t>
    <rPh sb="0" eb="5">
      <t>フリコミテスウリョウ</t>
    </rPh>
    <phoneticPr fontId="3"/>
  </si>
  <si>
    <t>件</t>
    <rPh sb="0" eb="1">
      <t>ケン</t>
    </rPh>
    <phoneticPr fontId="3"/>
  </si>
  <si>
    <t>（競技団体名）</t>
    <rPh sb="1" eb="5">
      <t>キョウギダンタイ</t>
    </rPh>
    <rPh sb="5" eb="6">
      <t>メイ</t>
    </rPh>
    <phoneticPr fontId="3"/>
  </si>
  <si>
    <t>競技団体名</t>
    <rPh sb="0" eb="4">
      <t>キョウギダンタイ</t>
    </rPh>
    <phoneticPr fontId="3"/>
  </si>
  <si>
    <t>東京都○○○連盟</t>
    <rPh sb="0" eb="3">
      <t>トウキョウト</t>
    </rPh>
    <rPh sb="6" eb="8">
      <t>レンメイ</t>
    </rPh>
    <phoneticPr fontId="3"/>
  </si>
  <si>
    <t>東京都○○○連盟負担</t>
    <rPh sb="8" eb="10">
      <t>フタン</t>
    </rPh>
    <phoneticPr fontId="3"/>
  </si>
  <si>
    <t>個人情報安全管理水準届出</t>
    <rPh sb="0" eb="2">
      <t>コジン</t>
    </rPh>
    <rPh sb="2" eb="4">
      <t>ジョウホウ</t>
    </rPh>
    <rPh sb="4" eb="6">
      <t>アンゼン</t>
    </rPh>
    <rPh sb="6" eb="8">
      <t>カンリ</t>
    </rPh>
    <rPh sb="8" eb="10">
      <t>スイジュン</t>
    </rPh>
    <rPh sb="10" eb="12">
      <t>トドケデ</t>
    </rPh>
    <phoneticPr fontId="3"/>
  </si>
  <si>
    <t>　保有個人情報について、関係法令等を遵守し、適切に管理する体制が当協会にある</t>
    <phoneticPr fontId="3"/>
  </si>
  <si>
    <t>ことを疎明する資料として、以下１～３の事項について届け出ます。</t>
    <phoneticPr fontId="3"/>
  </si>
  <si>
    <t>※少なくとも以下１～３のいずれかを確認すること。</t>
  </si>
  <si>
    <t>　ISO及びIECが策定するセキュリティ規格ISO/IEC 27001に対する適合性評価の認</t>
    <phoneticPr fontId="3"/>
  </si>
  <si>
    <t>証、プライバシーマーク（一般財団法人日本情報経済社会推進協会）の付与又はこ</t>
    <phoneticPr fontId="3"/>
  </si>
  <si>
    <t>れに準じた規格認証の取得状況</t>
  </si>
  <si>
    <t>・（規格名称：規格年）（○年○月○日認証、○年○月○日最終更新）
・</t>
    <phoneticPr fontId="3"/>
  </si>
  <si>
    <t>　情報処理安全確保支援士試験（独立行政法人情報処理推進機構）等の国家資格、</t>
    <phoneticPr fontId="3"/>
  </si>
  <si>
    <t>個人情報保護士認定試験（一般財団法人全日本情報学習振興協会）等の資格の合格</t>
    <phoneticPr fontId="3"/>
  </si>
  <si>
    <t>者又はこれに準じた資格等を取得している従業者等の状況</t>
    <phoneticPr fontId="3"/>
  </si>
  <si>
    <t>・（資格名称）取得者：○人（受託業務に従事又は関与する予定人数）
・</t>
    <phoneticPr fontId="3"/>
  </si>
  <si>
    <t>　当協会の個人情報取扱い基本方針、規程及び取扱手順等の整備状況</t>
    <phoneticPr fontId="3"/>
  </si>
  <si>
    <t>・公益財団法人○○個人情報保護基準（別紙）
・個人情報保護マニュアル（別添）</t>
    <phoneticPr fontId="3"/>
  </si>
  <si>
    <t>　なお、過去１年間の個人情報保護委員会に対する漏えい等の報告等（令和５年４月</t>
    <phoneticPr fontId="3"/>
  </si>
  <si>
    <t>１日施行の個人情報の保護に関する法律（平成15年法律第57号）第68条の規定及びこ</t>
    <phoneticPr fontId="3"/>
  </si>
  <si>
    <t>れに相当する規定に基づくもの）の状況は、以下のとおりです。</t>
    <phoneticPr fontId="3"/>
  </si>
  <si>
    <t>・なし（又は、「○年○月○日付け報告」と記載）
・報告事例がある場合、概要を記載（個人情報保護法施行規則第7条該当号も）</t>
    <phoneticPr fontId="3"/>
  </si>
  <si>
    <t>　以上に記載された事項は事実と相違ありません。また、この業務に関して知り得た</t>
    <phoneticPr fontId="3"/>
  </si>
  <si>
    <t>個人情報の内容をこの契約以外の目的で他人に知らせ、また、この契約以外の目的に</t>
    <phoneticPr fontId="3"/>
  </si>
  <si>
    <t>利用しないことをここに誓約いたします。</t>
    <phoneticPr fontId="3"/>
  </si>
  <si>
    <t>　この誓約に違反又は相違があった場合、東京都の指示等があったときは、これに異</t>
    <phoneticPr fontId="3"/>
  </si>
  <si>
    <t>議なく応じることを誓約いたします。</t>
    <phoneticPr fontId="3"/>
  </si>
  <si>
    <t>住　　　所：</t>
    <rPh sb="0" eb="1">
      <t>ジュウ</t>
    </rPh>
    <rPh sb="4" eb="5">
      <t>ショ</t>
    </rPh>
    <phoneticPr fontId="3"/>
  </si>
  <si>
    <t>団　体　名：</t>
    <rPh sb="0" eb="1">
      <t>ダン</t>
    </rPh>
    <rPh sb="2" eb="3">
      <t>カラダ</t>
    </rPh>
    <rPh sb="4" eb="5">
      <t>メイ</t>
    </rPh>
    <rPh sb="5" eb="6">
      <t>シメイ</t>
    </rPh>
    <phoneticPr fontId="3"/>
  </si>
  <si>
    <t>役職・氏名：</t>
    <rPh sb="0" eb="2">
      <t>ヤクショク</t>
    </rPh>
    <rPh sb="3" eb="5">
      <t>シメイ</t>
    </rPh>
    <phoneticPr fontId="3"/>
  </si>
  <si>
    <t>公益財団法人東京都スポーツ協会理事長　殿</t>
    <rPh sb="0" eb="2">
      <t>コウエキ</t>
    </rPh>
    <rPh sb="2" eb="4">
      <t>ザイダン</t>
    </rPh>
    <rPh sb="4" eb="6">
      <t>ホウジン</t>
    </rPh>
    <rPh sb="6" eb="9">
      <t>トウキョウト</t>
    </rPh>
    <rPh sb="13" eb="15">
      <t>キョウカイ</t>
    </rPh>
    <rPh sb="15" eb="18">
      <t>リジチョウ</t>
    </rPh>
    <rPh sb="19" eb="20">
      <t>ドノ</t>
    </rPh>
    <phoneticPr fontId="3"/>
  </si>
  <si>
    <t>【令和７年度　スポーツ関係団体への暑さ対策支援事業】</t>
    <rPh sb="1" eb="3">
      <t>レイワ</t>
    </rPh>
    <rPh sb="4" eb="6">
      <t>ネンド</t>
    </rPh>
    <rPh sb="11" eb="13">
      <t>カンケイ</t>
    </rPh>
    <rPh sb="13" eb="15">
      <t>ダンタイ</t>
    </rPh>
    <rPh sb="17" eb="18">
      <t>アツ</t>
    </rPh>
    <rPh sb="19" eb="21">
      <t>タイサク</t>
    </rPh>
    <rPh sb="21" eb="23">
      <t>シエン</t>
    </rPh>
    <rPh sb="23" eb="25">
      <t>ジギョウ</t>
    </rPh>
    <phoneticPr fontId="3"/>
  </si>
  <si>
    <t>第５号様式</t>
    <rPh sb="0" eb="1">
      <t>ダイ</t>
    </rPh>
    <rPh sb="2" eb="5">
      <t>ゴウヨウシキ</t>
    </rPh>
    <phoneticPr fontId="3"/>
  </si>
  <si>
    <r>
      <t>　　　</t>
    </r>
    <r>
      <rPr>
        <sz val="11"/>
        <rFont val="ＭＳ Ｐゴシック"/>
        <family val="3"/>
        <charset val="128"/>
      </rPr>
      <t xml:space="preserve">第２号様式（収支予算書）、第３号様式（確認書）、第４号様式（公金取扱者設置届出書）、
</t>
    </r>
    <r>
      <rPr>
        <sz val="11"/>
        <rFont val="ＭＳ ゴシック"/>
        <family val="3"/>
        <charset val="128"/>
      </rPr>
      <t>　　　</t>
    </r>
    <r>
      <rPr>
        <sz val="11"/>
        <rFont val="ＭＳ Ｐゴシック"/>
        <family val="3"/>
        <charset val="128"/>
      </rPr>
      <t>第５号様式（個人情報安全管理水準届出）</t>
    </r>
    <r>
      <rPr>
        <sz val="11"/>
        <rFont val="ＭＳ ゴシック"/>
        <family val="3"/>
        <charset val="128"/>
      </rPr>
      <t>のとおり</t>
    </r>
    <rPh sb="16" eb="17">
      <t>ダイ</t>
    </rPh>
    <rPh sb="18" eb="21">
      <t>ゴウヨウシキ</t>
    </rPh>
    <rPh sb="22" eb="25">
      <t>カクニンショ</t>
    </rPh>
    <rPh sb="27" eb="28">
      <t>ダイ</t>
    </rPh>
    <rPh sb="29" eb="32">
      <t>ゴウヨウシキ</t>
    </rPh>
    <rPh sb="33" eb="38">
      <t>コウキントリアツカイシャ</t>
    </rPh>
    <rPh sb="38" eb="41">
      <t>セッチトド</t>
    </rPh>
    <rPh sb="41" eb="42">
      <t>デ</t>
    </rPh>
    <rPh sb="42" eb="43">
      <t>ショ</t>
    </rPh>
    <phoneticPr fontId="3"/>
  </si>
  <si>
    <t>　　　　　　　　　　　理事長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</si>
</sst>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11"/>
      <name val="ＭＳ ゴシック"/>
      <family val="3"/>
      <charset val="128"/>
    </font>
    <font>
      <sz val="14"/>
      <name val="ＭＳ ゴシック"/>
      <family val="3"/>
      <charset val="128"/>
    </font>
    <font>
      <b/>
      <sz val="11"/>
      <name val="ＭＳ ゴシック"/>
      <family val="3"/>
      <charset val="128"/>
    </font>
    <font>
      <b/>
      <sz val="14"/>
      <name val="ＭＳ ゴシック"/>
      <family val="3"/>
      <charset val="128"/>
    </font>
    <font>
      <sz val="12"/>
      <name val="ＭＳ ゴシック"/>
      <family val="3"/>
      <charset val="128"/>
    </font>
    <font>
      <b/>
      <sz val="12"/>
      <name val="ＭＳ ゴシック"/>
      <family val="3"/>
      <charset val="128"/>
    </font>
    <font>
      <b/>
      <sz val="14"/>
      <color rgb="FFFF0000"/>
      <name val="ＭＳ ゴシック"/>
      <family val="3"/>
      <charset val="128"/>
    </font>
    <font>
      <sz val="9"/>
      <name val="ＭＳ ゴシック"/>
      <family val="3"/>
      <charset val="128"/>
    </font>
    <font>
      <b/>
      <sz val="11"/>
      <color indexed="81"/>
      <name val="BIZ UDPゴシック"/>
      <family val="3"/>
      <charset val="128"/>
    </font>
    <font>
      <b/>
      <sz val="10"/>
      <color indexed="81"/>
      <name val="BIZ UDPゴシック"/>
      <family val="3"/>
      <charset val="128"/>
    </font>
    <font>
      <sz val="10"/>
      <name val="ＭＳ ゴシック"/>
      <family val="3"/>
      <charset val="128"/>
    </font>
    <font>
      <strike/>
      <sz val="10"/>
      <name val="ＭＳ ゴシック"/>
      <family val="3"/>
      <charset val="128"/>
    </font>
    <font>
      <b/>
      <sz val="14"/>
      <name val="游明朝"/>
      <family val="1"/>
      <charset val="128"/>
    </font>
    <font>
      <sz val="12"/>
      <name val="游明朝"/>
      <family val="1"/>
      <charset val="128"/>
    </font>
    <font>
      <b/>
      <sz val="9"/>
      <name val="ＭＳ 明朝"/>
      <family val="1"/>
      <charset val="128"/>
    </font>
    <font>
      <sz val="12"/>
      <color theme="0" tint="-0.499984740745262"/>
      <name val="游明朝"/>
      <family val="1"/>
      <charset val="128"/>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E6E6E6"/>
        <bgColor indexed="64"/>
      </patternFill>
    </fill>
  </fills>
  <borders count="167">
    <border>
      <left/>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medium">
        <color indexed="64"/>
      </left>
      <right/>
      <top/>
      <bottom/>
      <diagonal/>
    </border>
    <border>
      <left style="thin">
        <color indexed="64"/>
      </left>
      <right/>
      <top style="dotted">
        <color auto="1"/>
      </top>
      <bottom style="dotted">
        <color auto="1"/>
      </bottom>
      <diagonal/>
    </border>
    <border>
      <left style="thin">
        <color indexed="64"/>
      </left>
      <right/>
      <top style="dotted">
        <color auto="1"/>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double">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top style="hair">
        <color indexed="64"/>
      </top>
      <bottom style="hair">
        <color indexed="64"/>
      </bottom>
      <diagonal/>
    </border>
    <border>
      <left style="dotted">
        <color auto="1"/>
      </left>
      <right/>
      <top style="thin">
        <color auto="1"/>
      </top>
      <bottom style="hair">
        <color auto="1"/>
      </bottom>
      <diagonal/>
    </border>
    <border>
      <left style="dotted">
        <color auto="1"/>
      </left>
      <right/>
      <top style="hair">
        <color auto="1"/>
      </top>
      <bottom style="thin">
        <color auto="1"/>
      </bottom>
      <diagonal/>
    </border>
    <border>
      <left style="dotted">
        <color indexed="64"/>
      </left>
      <right/>
      <top/>
      <bottom style="hair">
        <color indexed="64"/>
      </bottom>
      <diagonal/>
    </border>
    <border>
      <left style="thin">
        <color indexed="64"/>
      </left>
      <right style="thin">
        <color indexed="64"/>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dotted">
        <color indexed="64"/>
      </left>
      <right/>
      <top style="double">
        <color indexed="64"/>
      </top>
      <bottom style="hair">
        <color indexed="64"/>
      </bottom>
      <diagonal/>
    </border>
    <border>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medium">
        <color indexed="64"/>
      </left>
      <right/>
      <top style="double">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style="hair">
        <color auto="1"/>
      </right>
      <top style="hair">
        <color auto="1"/>
      </top>
      <bottom/>
      <diagonal/>
    </border>
  </borders>
  <cellStyleXfs count="17">
    <xf numFmtId="0" fontId="0" fillId="0" borderId="0"/>
    <xf numFmtId="38" fontId="2" fillId="0" borderId="0" applyFont="0" applyFill="0" applyBorder="0" applyAlignment="0" applyProtection="0"/>
    <xf numFmtId="38" fontId="6"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cellStyleXfs>
  <cellXfs count="363">
    <xf numFmtId="0" fontId="0" fillId="0" borderId="0" xfId="0"/>
    <xf numFmtId="0" fontId="2" fillId="0" borderId="0" xfId="7" applyProtection="1">
      <alignment vertical="center"/>
      <protection locked="0"/>
    </xf>
    <xf numFmtId="38" fontId="7" fillId="0" borderId="32" xfId="9" applyFont="1" applyFill="1" applyBorder="1" applyAlignment="1" applyProtection="1">
      <alignment vertical="center" shrinkToFit="1"/>
      <protection locked="0"/>
    </xf>
    <xf numFmtId="0" fontId="8" fillId="0" borderId="0" xfId="0" applyFont="1"/>
    <xf numFmtId="0" fontId="9" fillId="0" borderId="0" xfId="0" applyFont="1"/>
    <xf numFmtId="0" fontId="8" fillId="0" borderId="0" xfId="0" applyFont="1" applyAlignment="1">
      <alignment vertical="center"/>
    </xf>
    <xf numFmtId="0" fontId="9" fillId="0" borderId="0" xfId="0" applyFont="1" applyAlignment="1">
      <alignment vertical="center"/>
    </xf>
    <xf numFmtId="38" fontId="9" fillId="0" borderId="50" xfId="9" applyFont="1" applyFill="1" applyBorder="1" applyAlignment="1" applyProtection="1">
      <alignment vertical="center" shrinkToFit="1"/>
      <protection locked="0"/>
    </xf>
    <xf numFmtId="0" fontId="9" fillId="0" borderId="1" xfId="8" applyFont="1" applyBorder="1" applyAlignment="1" applyProtection="1">
      <alignment horizontal="center" vertical="center" shrinkToFit="1"/>
      <protection locked="0"/>
    </xf>
    <xf numFmtId="38" fontId="9" fillId="0" borderId="9" xfId="9" applyFont="1" applyFill="1" applyBorder="1" applyAlignment="1" applyProtection="1">
      <alignment vertical="center" shrinkToFit="1"/>
      <protection locked="0"/>
    </xf>
    <xf numFmtId="0" fontId="9" fillId="0" borderId="6" xfId="8" applyFont="1" applyBorder="1" applyAlignment="1" applyProtection="1">
      <alignment horizontal="center" vertical="center" shrinkToFit="1"/>
      <protection locked="0"/>
    </xf>
    <xf numFmtId="38" fontId="9" fillId="0" borderId="10" xfId="8" applyNumberFormat="1" applyFont="1" applyBorder="1" applyAlignment="1" applyProtection="1">
      <alignment vertical="center" shrinkToFit="1"/>
      <protection locked="0"/>
    </xf>
    <xf numFmtId="0" fontId="9" fillId="0" borderId="51" xfId="8" applyFont="1" applyBorder="1" applyAlignment="1" applyProtection="1">
      <alignment horizontal="center" vertical="center" shrinkToFit="1"/>
      <protection locked="0"/>
    </xf>
    <xf numFmtId="38" fontId="9" fillId="0" borderId="19" xfId="8" applyNumberFormat="1" applyFont="1" applyBorder="1" applyAlignment="1">
      <alignment vertical="center" shrinkToFit="1"/>
    </xf>
    <xf numFmtId="0" fontId="9" fillId="0" borderId="31" xfId="8" applyFont="1" applyBorder="1" applyAlignment="1" applyProtection="1">
      <alignment horizontal="center" vertical="center" shrinkToFit="1"/>
      <protection locked="0"/>
    </xf>
    <xf numFmtId="0" fontId="9" fillId="0" borderId="0" xfId="7" applyFont="1" applyProtection="1">
      <alignment vertical="center"/>
      <protection locked="0"/>
    </xf>
    <xf numFmtId="0" fontId="8" fillId="2" borderId="0" xfId="0" applyFont="1" applyFill="1" applyAlignment="1">
      <alignment vertical="center"/>
    </xf>
    <xf numFmtId="0" fontId="9" fillId="2" borderId="0" xfId="0" applyFont="1" applyFill="1" applyAlignment="1" applyProtection="1">
      <alignment horizontal="left"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9" fillId="2" borderId="0" xfId="0" applyFont="1" applyFill="1" applyAlignment="1">
      <alignment vertical="center"/>
    </xf>
    <xf numFmtId="0" fontId="9" fillId="2" borderId="0" xfId="1" applyNumberFormat="1" applyFont="1" applyFill="1" applyAlignment="1" applyProtection="1">
      <alignment horizontal="right" vertical="center"/>
      <protection locked="0"/>
    </xf>
    <xf numFmtId="0" fontId="9" fillId="2" borderId="0" xfId="1" applyNumberFormat="1" applyFont="1" applyFill="1" applyAlignment="1" applyProtection="1">
      <alignment vertical="center"/>
      <protection locked="0"/>
    </xf>
    <xf numFmtId="0" fontId="9" fillId="2" borderId="55"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9" xfId="0" applyFont="1" applyFill="1" applyBorder="1" applyAlignment="1" applyProtection="1">
      <alignment vertical="center"/>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13" fillId="0" borderId="0" xfId="7" applyFont="1" applyProtection="1">
      <alignment vertical="center"/>
      <protection locked="0"/>
    </xf>
    <xf numFmtId="0" fontId="9" fillId="0" borderId="0" xfId="7" applyFont="1" applyAlignment="1" applyProtection="1">
      <alignment horizontal="distributed" vertical="center"/>
      <protection locked="0"/>
    </xf>
    <xf numFmtId="0" fontId="14" fillId="0" borderId="0" xfId="7" applyFont="1" applyProtection="1">
      <alignment vertical="center"/>
      <protection locked="0"/>
    </xf>
    <xf numFmtId="0" fontId="14" fillId="0" borderId="0" xfId="8" applyFont="1" applyAlignment="1" applyProtection="1">
      <alignment vertical="center" shrinkToFit="1"/>
      <protection locked="0"/>
    </xf>
    <xf numFmtId="0" fontId="15" fillId="0" borderId="41" xfId="8" applyFont="1" applyBorder="1" applyAlignment="1" applyProtection="1">
      <alignment vertical="center" shrinkToFit="1"/>
      <protection locked="0"/>
    </xf>
    <xf numFmtId="0" fontId="9" fillId="4" borderId="79" xfId="8" applyFont="1" applyFill="1" applyBorder="1" applyAlignment="1" applyProtection="1">
      <alignment horizontal="center" vertical="center" shrinkToFit="1"/>
      <protection locked="0"/>
    </xf>
    <xf numFmtId="38" fontId="9" fillId="0" borderId="32" xfId="9" applyFont="1" applyFill="1" applyBorder="1" applyAlignment="1" applyProtection="1">
      <alignment vertical="center" shrinkToFit="1"/>
      <protection locked="0"/>
    </xf>
    <xf numFmtId="38" fontId="9" fillId="0" borderId="85" xfId="9" applyFont="1" applyFill="1" applyBorder="1" applyAlignment="1" applyProtection="1">
      <alignment horizontal="center" vertical="center" shrinkToFit="1"/>
      <protection locked="0"/>
    </xf>
    <xf numFmtId="38" fontId="9" fillId="0" borderId="32" xfId="9" applyFont="1" applyFill="1" applyBorder="1" applyAlignment="1" applyProtection="1">
      <alignment horizontal="center" vertical="center" shrinkToFit="1"/>
      <protection locked="0"/>
    </xf>
    <xf numFmtId="0" fontId="9" fillId="0" borderId="100" xfId="9" applyNumberFormat="1" applyFont="1" applyFill="1" applyBorder="1" applyAlignment="1" applyProtection="1">
      <alignment vertical="center" shrinkToFit="1"/>
      <protection locked="0"/>
    </xf>
    <xf numFmtId="38" fontId="9" fillId="0" borderId="93" xfId="9" applyFont="1" applyFill="1" applyBorder="1" applyAlignment="1" applyProtection="1">
      <alignment horizontal="center" vertical="center" shrinkToFit="1"/>
      <protection locked="0"/>
    </xf>
    <xf numFmtId="0" fontId="9" fillId="0" borderId="94" xfId="9" applyNumberFormat="1" applyFont="1" applyFill="1" applyBorder="1" applyAlignment="1" applyProtection="1">
      <alignment vertical="center" shrinkToFit="1"/>
      <protection locked="0"/>
    </xf>
    <xf numFmtId="38" fontId="16" fillId="0" borderId="104" xfId="9" applyFont="1" applyBorder="1" applyAlignment="1" applyProtection="1">
      <alignment horizontal="center" vertical="center"/>
      <protection locked="0"/>
    </xf>
    <xf numFmtId="38" fontId="9" fillId="0" borderId="122" xfId="9" applyFont="1" applyFill="1" applyBorder="1" applyAlignment="1" applyProtection="1">
      <alignment horizontal="center" vertical="center" shrinkToFit="1"/>
      <protection locked="0"/>
    </xf>
    <xf numFmtId="38" fontId="9" fillId="0" borderId="24" xfId="9" applyFont="1" applyFill="1" applyBorder="1" applyAlignment="1" applyProtection="1">
      <alignment vertical="center" shrinkToFit="1"/>
      <protection locked="0"/>
    </xf>
    <xf numFmtId="38" fontId="9" fillId="0" borderId="86" xfId="9" applyFont="1" applyFill="1" applyBorder="1" applyAlignment="1" applyProtection="1">
      <alignment horizontal="center" vertical="center" shrinkToFit="1"/>
      <protection locked="0"/>
    </xf>
    <xf numFmtId="38" fontId="9" fillId="0" borderId="24" xfId="9" applyFont="1" applyFill="1" applyBorder="1" applyAlignment="1" applyProtection="1">
      <alignment horizontal="center" vertical="center" shrinkToFit="1"/>
      <protection locked="0"/>
    </xf>
    <xf numFmtId="0" fontId="9" fillId="0" borderId="101" xfId="9" applyNumberFormat="1" applyFont="1" applyFill="1" applyBorder="1" applyAlignment="1" applyProtection="1">
      <alignment vertical="center" shrinkToFit="1"/>
      <protection locked="0"/>
    </xf>
    <xf numFmtId="38" fontId="9" fillId="0" borderId="91" xfId="9" applyFont="1" applyFill="1" applyBorder="1" applyAlignment="1" applyProtection="1">
      <alignment horizontal="center" vertical="center" shrinkToFit="1"/>
      <protection locked="0"/>
    </xf>
    <xf numFmtId="0" fontId="9" fillId="0" borderId="92" xfId="9" applyNumberFormat="1" applyFont="1" applyFill="1" applyBorder="1" applyAlignment="1" applyProtection="1">
      <alignment vertical="center" shrinkToFit="1"/>
      <protection locked="0"/>
    </xf>
    <xf numFmtId="38" fontId="16" fillId="0" borderId="105" xfId="9" applyFont="1" applyBorder="1" applyAlignment="1" applyProtection="1">
      <alignment horizontal="center" vertical="center"/>
      <protection locked="0"/>
    </xf>
    <xf numFmtId="38" fontId="9" fillId="0" borderId="105" xfId="9" applyFont="1" applyFill="1" applyBorder="1" applyAlignment="1" applyProtection="1">
      <alignment horizontal="center" vertical="center" shrinkToFit="1"/>
      <protection locked="0"/>
    </xf>
    <xf numFmtId="38" fontId="9" fillId="0" borderId="107" xfId="9" applyFont="1" applyFill="1" applyBorder="1" applyAlignment="1" applyProtection="1">
      <alignment horizontal="center" vertical="center" shrinkToFit="1"/>
      <protection locked="0"/>
    </xf>
    <xf numFmtId="38" fontId="9" fillId="0" borderId="11" xfId="9" applyFont="1" applyFill="1" applyBorder="1" applyAlignment="1" applyProtection="1">
      <alignment vertical="center" shrinkToFit="1"/>
      <protection locked="0"/>
    </xf>
    <xf numFmtId="38" fontId="9" fillId="0" borderId="87" xfId="9" applyFont="1" applyFill="1" applyBorder="1" applyAlignment="1" applyProtection="1">
      <alignment horizontal="center" vertical="center" shrinkToFit="1"/>
      <protection locked="0"/>
    </xf>
    <xf numFmtId="38" fontId="9" fillId="0" borderId="11" xfId="9" applyFont="1" applyFill="1" applyBorder="1" applyAlignment="1" applyProtection="1">
      <alignment horizontal="center" vertical="center" shrinkToFit="1"/>
      <protection locked="0"/>
    </xf>
    <xf numFmtId="0" fontId="9" fillId="0" borderId="102" xfId="9" applyNumberFormat="1" applyFont="1" applyFill="1" applyBorder="1" applyAlignment="1" applyProtection="1">
      <alignment vertical="center" shrinkToFit="1"/>
      <protection locked="0"/>
    </xf>
    <xf numFmtId="38" fontId="9" fillId="0" borderId="64" xfId="9" applyFont="1" applyFill="1" applyBorder="1" applyAlignment="1" applyProtection="1">
      <alignment horizontal="center" vertical="center" shrinkToFit="1"/>
      <protection locked="0"/>
    </xf>
    <xf numFmtId="0" fontId="9" fillId="0" borderId="63" xfId="9" applyNumberFormat="1" applyFont="1" applyFill="1" applyBorder="1" applyAlignment="1" applyProtection="1">
      <alignment vertical="center" shrinkToFit="1"/>
      <protection locked="0"/>
    </xf>
    <xf numFmtId="38" fontId="16" fillId="0" borderId="106" xfId="9" applyFont="1" applyBorder="1" applyAlignment="1" applyProtection="1">
      <alignment horizontal="center" vertical="center"/>
      <protection locked="0"/>
    </xf>
    <xf numFmtId="38" fontId="9" fillId="0" borderId="106" xfId="9" applyFont="1" applyFill="1" applyBorder="1" applyAlignment="1" applyProtection="1">
      <alignment horizontal="center" vertical="center" shrinkToFit="1"/>
      <protection locked="0"/>
    </xf>
    <xf numFmtId="38" fontId="9" fillId="0" borderId="43" xfId="9" applyFont="1" applyFill="1" applyBorder="1" applyAlignment="1" applyProtection="1">
      <alignment vertical="center" shrinkToFit="1"/>
      <protection locked="0"/>
    </xf>
    <xf numFmtId="38" fontId="9" fillId="0" borderId="88" xfId="9" applyFont="1" applyFill="1" applyBorder="1" applyAlignment="1" applyProtection="1">
      <alignment horizontal="center" vertical="center" shrinkToFit="1"/>
      <protection locked="0"/>
    </xf>
    <xf numFmtId="38" fontId="9" fillId="0" borderId="43" xfId="9" applyFont="1" applyFill="1" applyBorder="1" applyAlignment="1" applyProtection="1">
      <alignment horizontal="center" vertical="center" shrinkToFit="1"/>
      <protection locked="0"/>
    </xf>
    <xf numFmtId="0" fontId="9" fillId="0" borderId="103" xfId="9" applyNumberFormat="1" applyFont="1" applyFill="1" applyBorder="1" applyAlignment="1" applyProtection="1">
      <alignment vertical="center" shrinkToFit="1"/>
      <protection locked="0"/>
    </xf>
    <xf numFmtId="38" fontId="9" fillId="0" borderId="66" xfId="9" applyFont="1" applyFill="1" applyBorder="1" applyAlignment="1" applyProtection="1">
      <alignment horizontal="center" vertical="center" shrinkToFit="1"/>
      <protection locked="0"/>
    </xf>
    <xf numFmtId="0" fontId="9" fillId="0" borderId="65" xfId="9" applyNumberFormat="1" applyFont="1" applyFill="1" applyBorder="1" applyAlignment="1" applyProtection="1">
      <alignment vertical="center" shrinkToFit="1"/>
      <protection locked="0"/>
    </xf>
    <xf numFmtId="38" fontId="16" fillId="0" borderId="107" xfId="9" applyFont="1" applyBorder="1" applyAlignment="1" applyProtection="1">
      <alignment horizontal="center" vertical="center"/>
      <protection locked="0"/>
    </xf>
    <xf numFmtId="0" fontId="11" fillId="4" borderId="17" xfId="8" applyFont="1" applyFill="1" applyBorder="1" applyAlignment="1" applyProtection="1">
      <alignment horizontal="center" vertical="center" shrinkToFit="1"/>
      <protection locked="0"/>
    </xf>
    <xf numFmtId="38" fontId="9" fillId="0" borderId="31" xfId="9" applyFont="1" applyFill="1" applyBorder="1" applyAlignment="1" applyProtection="1">
      <alignment horizontal="center" vertical="center" shrinkToFit="1"/>
      <protection locked="0"/>
    </xf>
    <xf numFmtId="38" fontId="9" fillId="0" borderId="19" xfId="9" applyFont="1" applyFill="1" applyBorder="1" applyAlignment="1" applyProtection="1">
      <alignment horizontal="right" vertical="center" shrinkToFit="1"/>
      <protection locked="0"/>
    </xf>
    <xf numFmtId="38" fontId="9" fillId="0" borderId="20" xfId="9" applyFont="1" applyFill="1" applyBorder="1" applyAlignment="1" applyProtection="1">
      <alignment vertical="center" shrinkToFit="1"/>
      <protection locked="0"/>
    </xf>
    <xf numFmtId="38" fontId="9" fillId="0" borderId="20" xfId="9" applyFont="1" applyFill="1" applyBorder="1" applyAlignment="1" applyProtection="1">
      <alignment horizontal="center" vertical="center" shrinkToFit="1"/>
      <protection locked="0"/>
    </xf>
    <xf numFmtId="38" fontId="9" fillId="0" borderId="21" xfId="9" applyFont="1" applyFill="1" applyBorder="1" applyAlignment="1" applyProtection="1">
      <alignment vertical="center" shrinkToFit="1"/>
      <protection locked="0"/>
    </xf>
    <xf numFmtId="0" fontId="9" fillId="0" borderId="108" xfId="9" applyNumberFormat="1" applyFont="1" applyFill="1" applyBorder="1" applyAlignment="1" applyProtection="1">
      <alignment vertical="center" shrinkToFit="1"/>
      <protection locked="0"/>
    </xf>
    <xf numFmtId="38" fontId="9" fillId="0" borderId="89" xfId="9" applyFont="1" applyFill="1" applyBorder="1" applyAlignment="1" applyProtection="1">
      <alignment horizontal="center" vertical="center" shrinkToFit="1"/>
      <protection locked="0"/>
    </xf>
    <xf numFmtId="38" fontId="9" fillId="0" borderId="99" xfId="9" applyFont="1" applyFill="1" applyBorder="1" applyAlignment="1" applyProtection="1">
      <alignment horizontal="center" vertical="center" shrinkToFit="1"/>
      <protection locked="0"/>
    </xf>
    <xf numFmtId="0" fontId="9" fillId="0" borderId="90" xfId="9" applyNumberFormat="1" applyFont="1" applyFill="1" applyBorder="1" applyAlignment="1" applyProtection="1">
      <alignment vertical="center" shrinkToFit="1"/>
      <protection locked="0"/>
    </xf>
    <xf numFmtId="38" fontId="9" fillId="0" borderId="123" xfId="9" applyFont="1" applyFill="1" applyBorder="1" applyAlignment="1" applyProtection="1">
      <alignment horizontal="center" vertical="center" shrinkToFit="1"/>
      <protection locked="0"/>
    </xf>
    <xf numFmtId="0" fontId="9" fillId="0" borderId="86" xfId="9" applyNumberFormat="1" applyFont="1" applyFill="1" applyBorder="1" applyAlignment="1" applyProtection="1">
      <alignment vertical="center" shrinkToFit="1"/>
      <protection locked="0"/>
    </xf>
    <xf numFmtId="0" fontId="9" fillId="0" borderId="109" xfId="9" applyNumberFormat="1" applyFont="1" applyFill="1" applyBorder="1" applyAlignment="1" applyProtection="1">
      <alignment vertical="center" shrinkToFit="1"/>
      <protection locked="0"/>
    </xf>
    <xf numFmtId="38" fontId="9" fillId="0" borderId="110" xfId="9" applyFont="1" applyFill="1" applyBorder="1" applyAlignment="1" applyProtection="1">
      <alignment horizontal="center" vertical="center" shrinkToFit="1"/>
      <protection locked="0"/>
    </xf>
    <xf numFmtId="38" fontId="9" fillId="0" borderId="111" xfId="9" applyFont="1" applyFill="1" applyBorder="1" applyAlignment="1" applyProtection="1">
      <alignment horizontal="center" vertical="center" shrinkToFit="1"/>
      <protection locked="0"/>
    </xf>
    <xf numFmtId="0" fontId="9" fillId="0" borderId="112" xfId="9" applyNumberFormat="1" applyFont="1" applyFill="1" applyBorder="1" applyAlignment="1" applyProtection="1">
      <alignment vertical="center" shrinkToFit="1"/>
      <protection locked="0"/>
    </xf>
    <xf numFmtId="38" fontId="9" fillId="0" borderId="124" xfId="9" applyFont="1" applyFill="1" applyBorder="1" applyAlignment="1" applyProtection="1">
      <alignment horizontal="center" vertical="center" shrinkToFit="1"/>
      <protection locked="0"/>
    </xf>
    <xf numFmtId="0" fontId="9" fillId="0" borderId="0" xfId="8" applyFont="1" applyAlignment="1" applyProtection="1">
      <alignment vertical="top" wrapText="1" shrinkToFit="1"/>
      <protection locked="0"/>
    </xf>
    <xf numFmtId="38" fontId="9" fillId="0" borderId="0" xfId="7" applyNumberFormat="1" applyFont="1">
      <alignment vertical="center"/>
    </xf>
    <xf numFmtId="0" fontId="16" fillId="0" borderId="0" xfId="7" applyFont="1" applyAlignment="1" applyProtection="1">
      <alignment vertical="center" wrapText="1"/>
      <protection locked="0"/>
    </xf>
    <xf numFmtId="0" fontId="16" fillId="0" borderId="0" xfId="7" applyFont="1" applyProtection="1">
      <alignment vertical="center"/>
      <protection locked="0"/>
    </xf>
    <xf numFmtId="0" fontId="9" fillId="0" borderId="0" xfId="8" applyFont="1" applyAlignment="1" applyProtection="1">
      <alignment vertical="center" shrinkToFit="1"/>
      <protection locked="0"/>
    </xf>
    <xf numFmtId="3" fontId="9" fillId="0" borderId="0" xfId="8" applyNumberFormat="1" applyFont="1" applyAlignment="1" applyProtection="1">
      <alignment vertical="center" shrinkToFit="1"/>
      <protection locked="0"/>
    </xf>
    <xf numFmtId="0" fontId="9" fillId="0" borderId="0" xfId="8" applyFont="1" applyAlignment="1" applyProtection="1">
      <alignment horizontal="center" vertical="center" shrinkToFit="1"/>
      <protection locked="0"/>
    </xf>
    <xf numFmtId="0" fontId="9" fillId="0" borderId="0" xfId="8" applyFont="1" applyAlignment="1" applyProtection="1">
      <alignment vertical="top" shrinkToFit="1"/>
      <protection locked="0"/>
    </xf>
    <xf numFmtId="38" fontId="9" fillId="0" borderId="0" xfId="9" applyFont="1" applyFill="1" applyBorder="1" applyAlignment="1" applyProtection="1">
      <alignment vertical="center" shrinkToFit="1"/>
      <protection locked="0"/>
    </xf>
    <xf numFmtId="38" fontId="16" fillId="0" borderId="0" xfId="9" applyFont="1" applyFill="1" applyBorder="1" applyAlignment="1" applyProtection="1">
      <alignment vertical="center"/>
      <protection locked="0"/>
    </xf>
    <xf numFmtId="38" fontId="9" fillId="0" borderId="0" xfId="9" applyFont="1" applyFill="1" applyBorder="1" applyAlignment="1" applyProtection="1">
      <alignment vertical="center"/>
      <protection locked="0"/>
    </xf>
    <xf numFmtId="0" fontId="16" fillId="0" borderId="0" xfId="8" applyFont="1" applyAlignment="1" applyProtection="1">
      <alignment vertical="top" wrapText="1" shrinkToFit="1"/>
      <protection locked="0"/>
    </xf>
    <xf numFmtId="0" fontId="16" fillId="0" borderId="0" xfId="7" applyFont="1" applyAlignment="1" applyProtection="1">
      <alignment vertical="top"/>
      <protection locked="0"/>
    </xf>
    <xf numFmtId="38" fontId="9" fillId="0" borderId="0" xfId="8" applyNumberFormat="1" applyFont="1" applyAlignment="1" applyProtection="1">
      <alignment vertical="top" wrapText="1" shrinkToFit="1"/>
      <protection locked="0"/>
    </xf>
    <xf numFmtId="38" fontId="9" fillId="0" borderId="128" xfId="9" applyFont="1" applyFill="1" applyBorder="1" applyAlignment="1" applyProtection="1">
      <alignment vertical="center" shrinkToFit="1"/>
      <protection locked="0"/>
    </xf>
    <xf numFmtId="38" fontId="9" fillId="0" borderId="126" xfId="9" applyFont="1" applyFill="1" applyBorder="1" applyAlignment="1" applyProtection="1">
      <alignment horizontal="center" vertical="center" shrinkToFit="1"/>
      <protection locked="0"/>
    </xf>
    <xf numFmtId="38" fontId="9" fillId="0" borderId="128" xfId="9" applyFont="1" applyFill="1" applyBorder="1" applyAlignment="1" applyProtection="1">
      <alignment horizontal="center" vertical="center" shrinkToFit="1"/>
      <protection locked="0"/>
    </xf>
    <xf numFmtId="0" fontId="9" fillId="0" borderId="130" xfId="9" applyNumberFormat="1" applyFont="1" applyFill="1" applyBorder="1" applyAlignment="1" applyProtection="1">
      <alignment vertical="center" shrinkToFit="1"/>
      <protection locked="0"/>
    </xf>
    <xf numFmtId="38" fontId="9" fillId="0" borderId="131" xfId="9" applyFont="1" applyFill="1" applyBorder="1" applyAlignment="1" applyProtection="1">
      <alignment horizontal="center" vertical="center" shrinkToFit="1"/>
      <protection locked="0"/>
    </xf>
    <xf numFmtId="0" fontId="9" fillId="0" borderId="132" xfId="9" applyNumberFormat="1" applyFont="1" applyFill="1" applyBorder="1" applyAlignment="1" applyProtection="1">
      <alignment vertical="center" shrinkToFit="1"/>
      <protection locked="0"/>
    </xf>
    <xf numFmtId="38" fontId="16" fillId="0" borderId="122" xfId="9" applyFont="1" applyBorder="1" applyAlignment="1" applyProtection="1">
      <alignment horizontal="center" vertical="center"/>
      <protection locked="0"/>
    </xf>
    <xf numFmtId="38" fontId="9" fillId="0" borderId="137" xfId="9" applyFont="1" applyFill="1" applyBorder="1" applyAlignment="1" applyProtection="1">
      <alignment vertical="center" shrinkToFit="1"/>
      <protection locked="0"/>
    </xf>
    <xf numFmtId="38" fontId="9" fillId="0" borderId="135" xfId="9" applyFont="1" applyFill="1" applyBorder="1" applyAlignment="1" applyProtection="1">
      <alignment horizontal="center" vertical="center" shrinkToFit="1"/>
      <protection locked="0"/>
    </xf>
    <xf numFmtId="38" fontId="9" fillId="0" borderId="137" xfId="9" applyFont="1" applyFill="1" applyBorder="1" applyAlignment="1" applyProtection="1">
      <alignment horizontal="center" vertical="center" shrinkToFit="1"/>
      <protection locked="0"/>
    </xf>
    <xf numFmtId="0" fontId="9" fillId="0" borderId="139" xfId="9" applyNumberFormat="1" applyFont="1" applyFill="1" applyBorder="1" applyAlignment="1" applyProtection="1">
      <alignment vertical="center" shrinkToFit="1"/>
      <protection locked="0"/>
    </xf>
    <xf numFmtId="38" fontId="9" fillId="0" borderId="140" xfId="9" applyFont="1" applyFill="1" applyBorder="1" applyAlignment="1" applyProtection="1">
      <alignment horizontal="center" vertical="center" shrinkToFit="1"/>
      <protection locked="0"/>
    </xf>
    <xf numFmtId="0" fontId="9" fillId="0" borderId="141" xfId="9" applyNumberFormat="1" applyFont="1" applyFill="1" applyBorder="1" applyAlignment="1" applyProtection="1">
      <alignment vertical="center" shrinkToFit="1"/>
      <protection locked="0"/>
    </xf>
    <xf numFmtId="38" fontId="16" fillId="0" borderId="142" xfId="9" applyFont="1" applyBorder="1" applyAlignment="1" applyProtection="1">
      <alignment horizontal="center" vertical="center"/>
      <protection locked="0"/>
    </xf>
    <xf numFmtId="38" fontId="9" fillId="0" borderId="142" xfId="9" applyFont="1" applyFill="1" applyBorder="1" applyAlignment="1" applyProtection="1">
      <alignment horizontal="center" vertical="center" shrinkToFit="1"/>
      <protection locked="0"/>
    </xf>
    <xf numFmtId="38" fontId="9" fillId="0" borderId="147" xfId="9" applyFont="1" applyFill="1" applyBorder="1" applyAlignment="1" applyProtection="1">
      <alignment vertical="center" shrinkToFit="1"/>
      <protection locked="0"/>
    </xf>
    <xf numFmtId="38" fontId="9" fillId="0" borderId="145" xfId="9" applyFont="1" applyFill="1" applyBorder="1" applyAlignment="1" applyProtection="1">
      <alignment horizontal="center" vertical="center" shrinkToFit="1"/>
      <protection locked="0"/>
    </xf>
    <xf numFmtId="38" fontId="9" fillId="0" borderId="147" xfId="9" applyFont="1" applyFill="1" applyBorder="1" applyAlignment="1" applyProtection="1">
      <alignment horizontal="center" vertical="center" shrinkToFit="1"/>
      <protection locked="0"/>
    </xf>
    <xf numFmtId="0" fontId="9" fillId="0" borderId="149" xfId="9" applyNumberFormat="1" applyFont="1" applyFill="1" applyBorder="1" applyAlignment="1" applyProtection="1">
      <alignment vertical="center" shrinkToFit="1"/>
      <protection locked="0"/>
    </xf>
    <xf numFmtId="38" fontId="9" fillId="0" borderId="150" xfId="9" applyFont="1" applyFill="1" applyBorder="1" applyAlignment="1" applyProtection="1">
      <alignment horizontal="center" vertical="center" shrinkToFit="1"/>
      <protection locked="0"/>
    </xf>
    <xf numFmtId="0" fontId="9" fillId="0" borderId="151" xfId="9" applyNumberFormat="1" applyFont="1" applyFill="1" applyBorder="1" applyAlignment="1" applyProtection="1">
      <alignment vertical="center" shrinkToFit="1"/>
      <protection locked="0"/>
    </xf>
    <xf numFmtId="38" fontId="16" fillId="0" borderId="152" xfId="9" applyFont="1" applyBorder="1" applyAlignment="1" applyProtection="1">
      <alignment horizontal="center" vertical="center"/>
      <protection locked="0"/>
    </xf>
    <xf numFmtId="38" fontId="9" fillId="0" borderId="152" xfId="9" applyFont="1" applyFill="1" applyBorder="1" applyAlignment="1" applyProtection="1">
      <alignment horizontal="center" vertical="center" shrinkToFit="1"/>
      <protection locked="0"/>
    </xf>
    <xf numFmtId="38" fontId="9" fillId="0" borderId="104" xfId="9" applyFont="1" applyFill="1" applyBorder="1" applyAlignment="1" applyProtection="1">
      <alignment horizontal="center" vertical="center" shrinkToFit="1"/>
      <protection locked="0"/>
    </xf>
    <xf numFmtId="0" fontId="9" fillId="2" borderId="0" xfId="0" applyFont="1" applyFill="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48" xfId="0" applyFont="1" applyFill="1" applyBorder="1" applyAlignment="1">
      <alignment horizontal="center" vertical="center"/>
    </xf>
    <xf numFmtId="0" fontId="0" fillId="2" borderId="0" xfId="0" applyFill="1"/>
    <xf numFmtId="0" fontId="9" fillId="2" borderId="154" xfId="0" applyFont="1" applyFill="1" applyBorder="1" applyAlignment="1">
      <alignment horizontal="center" vertical="center"/>
    </xf>
    <xf numFmtId="0" fontId="9" fillId="2" borderId="0" xfId="0" applyFont="1" applyFill="1" applyAlignment="1">
      <alignment horizontal="left" vertical="top"/>
    </xf>
    <xf numFmtId="0" fontId="9" fillId="5" borderId="27" xfId="8" applyFont="1" applyFill="1" applyBorder="1" applyAlignment="1" applyProtection="1">
      <alignment vertical="center" shrinkToFit="1"/>
      <protection locked="0"/>
    </xf>
    <xf numFmtId="0" fontId="9" fillId="5" borderId="60" xfId="8" applyFont="1" applyFill="1" applyBorder="1" applyAlignment="1" applyProtection="1">
      <alignment vertical="center" shrinkToFit="1"/>
      <protection locked="0"/>
    </xf>
    <xf numFmtId="0" fontId="9" fillId="5" borderId="14" xfId="8" applyFont="1" applyFill="1" applyBorder="1" applyAlignment="1" applyProtection="1">
      <alignment vertical="center" shrinkToFit="1"/>
      <protection locked="0"/>
    </xf>
    <xf numFmtId="0" fontId="9" fillId="5" borderId="17" xfId="7" applyFont="1" applyFill="1" applyBorder="1" applyAlignment="1" applyProtection="1">
      <alignment horizontal="center" vertical="center"/>
      <protection locked="0"/>
    </xf>
    <xf numFmtId="0" fontId="9" fillId="5" borderId="79" xfId="7" applyFont="1" applyFill="1" applyBorder="1" applyAlignment="1" applyProtection="1">
      <alignment horizontal="center" vertical="center"/>
      <protection locked="0"/>
    </xf>
    <xf numFmtId="176" fontId="9" fillId="0" borderId="129" xfId="9" applyNumberFormat="1" applyFont="1" applyFill="1" applyBorder="1" applyAlignment="1" applyProtection="1">
      <alignment vertical="center" shrinkToFit="1"/>
      <protection locked="0"/>
    </xf>
    <xf numFmtId="176" fontId="9" fillId="0" borderId="95" xfId="9" applyNumberFormat="1" applyFont="1" applyFill="1" applyBorder="1" applyAlignment="1" applyProtection="1">
      <alignment vertical="center" shrinkToFit="1"/>
      <protection locked="0"/>
    </xf>
    <xf numFmtId="176" fontId="9" fillId="0" borderId="148" xfId="9" applyNumberFormat="1" applyFont="1" applyFill="1" applyBorder="1" applyAlignment="1" applyProtection="1">
      <alignment vertical="center" shrinkToFit="1"/>
      <protection locked="0"/>
    </xf>
    <xf numFmtId="176" fontId="9" fillId="4" borderId="133" xfId="9" applyNumberFormat="1" applyFont="1" applyFill="1" applyBorder="1" applyAlignment="1" applyProtection="1">
      <alignment vertical="center"/>
    </xf>
    <xf numFmtId="176" fontId="9" fillId="4" borderId="117" xfId="9" applyNumberFormat="1" applyFont="1" applyFill="1" applyBorder="1" applyAlignment="1" applyProtection="1">
      <alignment vertical="center"/>
    </xf>
    <xf numFmtId="176" fontId="9" fillId="4" borderId="153" xfId="9" applyNumberFormat="1" applyFont="1" applyFill="1" applyBorder="1" applyAlignment="1" applyProtection="1">
      <alignment vertical="center"/>
    </xf>
    <xf numFmtId="176" fontId="9" fillId="4" borderId="119" xfId="9" applyNumberFormat="1" applyFont="1" applyFill="1" applyBorder="1" applyAlignment="1" applyProtection="1">
      <alignment vertical="center"/>
    </xf>
    <xf numFmtId="176" fontId="9" fillId="4" borderId="118" xfId="9" applyNumberFormat="1" applyFont="1" applyFill="1" applyBorder="1" applyAlignment="1" applyProtection="1">
      <alignment vertical="center"/>
    </xf>
    <xf numFmtId="176" fontId="9" fillId="4" borderId="120" xfId="9" applyNumberFormat="1" applyFont="1" applyFill="1" applyBorder="1" applyAlignment="1" applyProtection="1">
      <alignment vertical="center"/>
    </xf>
    <xf numFmtId="176" fontId="9" fillId="4" borderId="143" xfId="9" applyNumberFormat="1" applyFont="1" applyFill="1" applyBorder="1" applyAlignment="1" applyProtection="1">
      <alignment vertical="center"/>
    </xf>
    <xf numFmtId="177" fontId="9" fillId="0" borderId="129" xfId="9" applyNumberFormat="1" applyFont="1" applyFill="1" applyBorder="1" applyAlignment="1" applyProtection="1">
      <alignment vertical="center" shrinkToFit="1"/>
      <protection locked="0"/>
    </xf>
    <xf numFmtId="177" fontId="9" fillId="0" borderId="95" xfId="9" applyNumberFormat="1" applyFont="1" applyFill="1" applyBorder="1" applyAlignment="1" applyProtection="1">
      <alignment vertical="center" shrinkToFit="1"/>
      <protection locked="0"/>
    </xf>
    <xf numFmtId="177" fontId="9" fillId="0" borderId="148" xfId="9" applyNumberFormat="1" applyFont="1" applyFill="1" applyBorder="1" applyAlignment="1" applyProtection="1">
      <alignment vertical="center" shrinkToFit="1"/>
      <protection locked="0"/>
    </xf>
    <xf numFmtId="177" fontId="9" fillId="0" borderId="96" xfId="9" applyNumberFormat="1" applyFont="1" applyFill="1" applyBorder="1" applyAlignment="1" applyProtection="1">
      <alignment vertical="center" shrinkToFit="1"/>
      <protection locked="0"/>
    </xf>
    <xf numFmtId="177" fontId="9" fillId="0" borderId="97" xfId="9" applyNumberFormat="1" applyFont="1" applyFill="1" applyBorder="1" applyAlignment="1" applyProtection="1">
      <alignment vertical="center" shrinkToFit="1"/>
      <protection locked="0"/>
    </xf>
    <xf numFmtId="177" fontId="9" fillId="0" borderId="98" xfId="9" applyNumberFormat="1" applyFont="1" applyFill="1" applyBorder="1" applyAlignment="1" applyProtection="1">
      <alignment vertical="center" shrinkToFit="1"/>
      <protection locked="0"/>
    </xf>
    <xf numFmtId="177" fontId="9" fillId="0" borderId="138" xfId="9" applyNumberFormat="1" applyFont="1" applyFill="1" applyBorder="1" applyAlignment="1" applyProtection="1">
      <alignment vertical="center" shrinkToFit="1"/>
      <protection locked="0"/>
    </xf>
    <xf numFmtId="177" fontId="9" fillId="4" borderId="19" xfId="9" applyNumberFormat="1" applyFont="1" applyFill="1" applyBorder="1" applyAlignment="1" applyProtection="1">
      <alignment vertical="center" shrinkToFit="1"/>
    </xf>
    <xf numFmtId="176" fontId="9" fillId="0" borderId="32" xfId="9" applyNumberFormat="1" applyFont="1" applyFill="1" applyBorder="1" applyAlignment="1" applyProtection="1">
      <alignment vertical="center" shrinkToFit="1"/>
      <protection locked="0"/>
    </xf>
    <xf numFmtId="176" fontId="9" fillId="0" borderId="24" xfId="9" applyNumberFormat="1" applyFont="1" applyFill="1" applyBorder="1" applyAlignment="1" applyProtection="1">
      <alignment vertical="center" shrinkToFit="1"/>
      <protection locked="0"/>
    </xf>
    <xf numFmtId="176" fontId="9" fillId="3" borderId="116" xfId="9" applyNumberFormat="1" applyFont="1" applyFill="1" applyBorder="1" applyAlignment="1" applyProtection="1">
      <alignment vertical="center"/>
    </xf>
    <xf numFmtId="176" fontId="9" fillId="3" borderId="117" xfId="9" applyNumberFormat="1" applyFont="1" applyFill="1" applyBorder="1" applyAlignment="1" applyProtection="1">
      <alignment vertical="center"/>
    </xf>
    <xf numFmtId="176" fontId="9" fillId="3" borderId="121" xfId="9" applyNumberFormat="1" applyFont="1" applyFill="1" applyBorder="1" applyAlignment="1" applyProtection="1">
      <alignment vertical="center"/>
    </xf>
    <xf numFmtId="178" fontId="9" fillId="0" borderId="50" xfId="9" applyNumberFormat="1" applyFont="1" applyFill="1" applyBorder="1" applyAlignment="1" applyProtection="1">
      <alignment vertical="center" shrinkToFit="1"/>
      <protection locked="0"/>
    </xf>
    <xf numFmtId="178" fontId="9" fillId="0" borderId="9" xfId="9" applyNumberFormat="1" applyFont="1" applyFill="1" applyBorder="1" applyAlignment="1" applyProtection="1">
      <alignment vertical="center" shrinkToFit="1"/>
      <protection locked="0"/>
    </xf>
    <xf numFmtId="178" fontId="9" fillId="0" borderId="10" xfId="8" applyNumberFormat="1" applyFont="1" applyBorder="1" applyAlignment="1" applyProtection="1">
      <alignment vertical="center" shrinkToFit="1"/>
      <protection locked="0"/>
    </xf>
    <xf numFmtId="178" fontId="9" fillId="0" borderId="19" xfId="8" applyNumberFormat="1" applyFont="1" applyBorder="1" applyAlignment="1">
      <alignment vertical="center" shrinkToFit="1"/>
    </xf>
    <xf numFmtId="176" fontId="9" fillId="0" borderId="96" xfId="9" applyNumberFormat="1" applyFont="1" applyFill="1" applyBorder="1" applyAlignment="1" applyProtection="1">
      <alignment vertical="center" shrinkToFit="1"/>
      <protection locked="0"/>
    </xf>
    <xf numFmtId="176" fontId="9" fillId="0" borderId="97" xfId="9" applyNumberFormat="1" applyFont="1" applyFill="1" applyBorder="1" applyAlignment="1" applyProtection="1">
      <alignment vertical="center" shrinkToFit="1"/>
      <protection locked="0"/>
    </xf>
    <xf numFmtId="176" fontId="9" fillId="0" borderId="98" xfId="9" applyNumberFormat="1" applyFont="1" applyFill="1" applyBorder="1" applyAlignment="1" applyProtection="1">
      <alignment vertical="center" shrinkToFit="1"/>
      <protection locked="0"/>
    </xf>
    <xf numFmtId="176" fontId="9" fillId="0" borderId="138" xfId="9" applyNumberFormat="1" applyFont="1" applyFill="1" applyBorder="1" applyAlignment="1" applyProtection="1">
      <alignment vertical="center" shrinkToFit="1"/>
      <protection locked="0"/>
    </xf>
    <xf numFmtId="0" fontId="9" fillId="2" borderId="0" xfId="0" applyFont="1" applyFill="1" applyAlignment="1" applyProtection="1">
      <alignment horizontal="left" vertical="center" indent="1"/>
      <protection locked="0"/>
    </xf>
    <xf numFmtId="0" fontId="9" fillId="2" borderId="0" xfId="0" applyFont="1" applyFill="1" applyAlignment="1" applyProtection="1">
      <alignment vertical="center" shrinkToFit="1"/>
      <protection locked="0"/>
    </xf>
    <xf numFmtId="0" fontId="21"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3" fillId="0" borderId="0" xfId="0" applyFont="1" applyAlignment="1">
      <alignment vertical="center"/>
    </xf>
    <xf numFmtId="0" fontId="22" fillId="0" borderId="0" xfId="0" applyFont="1" applyAlignment="1">
      <alignment horizontal="center" vertical="center"/>
    </xf>
    <xf numFmtId="0" fontId="22" fillId="0" borderId="0" xfId="0" quotePrefix="1" applyFont="1" applyAlignment="1">
      <alignment horizontal="right" vertical="center"/>
    </xf>
    <xf numFmtId="0" fontId="25" fillId="0" borderId="0" xfId="0" applyFont="1"/>
    <xf numFmtId="0" fontId="25" fillId="0" borderId="0" xfId="0" applyFont="1" applyAlignment="1">
      <alignment horizontal="right" vertical="center"/>
    </xf>
    <xf numFmtId="0" fontId="22" fillId="0" borderId="0" xfId="0" applyFont="1" applyAlignment="1">
      <alignment vertical="center" shrinkToFit="1"/>
    </xf>
    <xf numFmtId="0" fontId="21" fillId="0" borderId="0" xfId="0" applyFont="1" applyAlignment="1">
      <alignment vertical="center"/>
    </xf>
    <xf numFmtId="0" fontId="13" fillId="2" borderId="0" xfId="0" applyFont="1" applyFill="1" applyAlignment="1" applyProtection="1">
      <alignment horizontal="left" vertical="center"/>
      <protection locked="0"/>
    </xf>
    <xf numFmtId="0" fontId="9" fillId="2" borderId="0" xfId="0"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0" fillId="2" borderId="0" xfId="0" applyFill="1" applyAlignment="1" applyProtection="1">
      <alignment horizontal="right" vertical="center"/>
      <protection locked="0"/>
    </xf>
    <xf numFmtId="0" fontId="9" fillId="2" borderId="0" xfId="0" applyFont="1" applyFill="1" applyAlignment="1" applyProtection="1">
      <alignment horizontal="left" vertical="center" wrapText="1"/>
      <protection locked="0"/>
    </xf>
    <xf numFmtId="0" fontId="9" fillId="2" borderId="0" xfId="0" applyFont="1" applyFill="1" applyAlignment="1" applyProtection="1">
      <alignment horizontal="left" vertical="center"/>
      <protection locked="0"/>
    </xf>
    <xf numFmtId="0" fontId="9" fillId="2" borderId="13"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58"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0" xfId="1" applyNumberFormat="1" applyFont="1" applyFill="1" applyAlignment="1" applyProtection="1">
      <alignment horizontal="left" vertical="center"/>
      <protection locked="0"/>
    </xf>
    <xf numFmtId="0" fontId="9" fillId="2" borderId="56" xfId="0" applyFont="1" applyFill="1" applyBorder="1" applyAlignment="1" applyProtection="1">
      <alignment horizontal="left" vertical="center"/>
      <protection locked="0"/>
    </xf>
    <xf numFmtId="0" fontId="9" fillId="2" borderId="57" xfId="0" applyFont="1" applyFill="1" applyBorder="1" applyAlignment="1" applyProtection="1">
      <alignment horizontal="left" vertical="center"/>
      <protection locked="0"/>
    </xf>
    <xf numFmtId="0" fontId="9" fillId="2" borderId="50" xfId="0" applyFont="1" applyFill="1" applyBorder="1" applyAlignment="1" applyProtection="1">
      <alignment horizontal="left" vertical="center"/>
      <protection locked="0"/>
    </xf>
    <xf numFmtId="0" fontId="9" fillId="2" borderId="48"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9" fillId="2" borderId="53" xfId="0" applyFont="1" applyFill="1" applyBorder="1" applyAlignment="1" applyProtection="1">
      <alignment horizontal="left" vertical="center"/>
      <protection locked="0"/>
    </xf>
    <xf numFmtId="0" fontId="9" fillId="2" borderId="59" xfId="0" applyFont="1" applyFill="1" applyBorder="1" applyAlignment="1" applyProtection="1">
      <alignment horizontal="left" vertical="center"/>
      <protection locked="0"/>
    </xf>
    <xf numFmtId="0" fontId="9" fillId="2" borderId="0" xfId="0" applyFont="1" applyFill="1" applyAlignment="1" applyProtection="1">
      <alignment vertical="center" wrapText="1"/>
      <protection locked="0"/>
    </xf>
    <xf numFmtId="37" fontId="12" fillId="6" borderId="48" xfId="1" applyNumberFormat="1" applyFont="1" applyFill="1" applyBorder="1" applyAlignment="1">
      <alignment horizontal="center" vertical="center"/>
    </xf>
    <xf numFmtId="0" fontId="9" fillId="2" borderId="41" xfId="0" applyFont="1" applyFill="1" applyBorder="1" applyAlignment="1" applyProtection="1">
      <alignment horizontal="left" vertical="center"/>
      <protection locked="0"/>
    </xf>
    <xf numFmtId="0" fontId="9" fillId="2" borderId="61"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40" xfId="0" applyFont="1" applyFill="1" applyBorder="1" applyAlignment="1" applyProtection="1">
      <alignment horizontal="left" vertical="center"/>
      <protection locked="0"/>
    </xf>
    <xf numFmtId="0" fontId="9" fillId="2" borderId="42" xfId="0" applyFont="1" applyFill="1" applyBorder="1" applyAlignment="1" applyProtection="1">
      <alignment horizontal="left" vertical="center"/>
      <protection locked="0"/>
    </xf>
    <xf numFmtId="0" fontId="9" fillId="2" borderId="7"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protection locked="0"/>
    </xf>
    <xf numFmtId="0" fontId="9" fillId="2" borderId="60"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76" xfId="0" applyFont="1" applyFill="1" applyBorder="1" applyAlignment="1">
      <alignment horizontal="center" vertical="center"/>
    </xf>
    <xf numFmtId="0" fontId="9" fillId="0" borderId="0" xfId="7" applyFont="1" applyAlignment="1" applyProtection="1">
      <alignment horizontal="center" vertical="center"/>
      <protection locked="0"/>
    </xf>
    <xf numFmtId="0" fontId="10" fillId="0" borderId="0" xfId="7" applyFont="1" applyAlignment="1" applyProtection="1">
      <alignment horizontal="center" vertical="center"/>
      <protection locked="0"/>
    </xf>
    <xf numFmtId="0" fontId="9" fillId="6" borderId="9" xfId="7" applyFont="1" applyFill="1" applyBorder="1" applyAlignment="1">
      <alignment horizontal="center" vertical="center"/>
    </xf>
    <xf numFmtId="0" fontId="9" fillId="6" borderId="5" xfId="7" applyFont="1" applyFill="1" applyBorder="1" applyAlignment="1">
      <alignment horizontal="center" vertical="center"/>
    </xf>
    <xf numFmtId="0" fontId="9" fillId="6" borderId="6" xfId="7" applyFont="1" applyFill="1" applyBorder="1" applyAlignment="1">
      <alignment horizontal="center" vertical="center"/>
    </xf>
    <xf numFmtId="0" fontId="9" fillId="5" borderId="82" xfId="7" applyFont="1" applyFill="1" applyBorder="1" applyAlignment="1" applyProtection="1">
      <alignment horizontal="center" vertical="center"/>
      <protection locked="0"/>
    </xf>
    <xf numFmtId="0" fontId="9" fillId="5" borderId="83" xfId="7" applyFont="1" applyFill="1" applyBorder="1" applyAlignment="1" applyProtection="1">
      <alignment horizontal="center" vertical="center"/>
      <protection locked="0"/>
    </xf>
    <xf numFmtId="0" fontId="9" fillId="4" borderId="125" xfId="8" applyFont="1" applyFill="1" applyBorder="1" applyAlignment="1" applyProtection="1">
      <alignment vertical="center" shrinkToFit="1"/>
      <protection locked="0"/>
    </xf>
    <xf numFmtId="0" fontId="9" fillId="4" borderId="25" xfId="8" applyFont="1" applyFill="1" applyBorder="1" applyAlignment="1" applyProtection="1">
      <alignment vertical="center" shrinkToFit="1"/>
      <protection locked="0"/>
    </xf>
    <xf numFmtId="0" fontId="9" fillId="4" borderId="144" xfId="8" applyFont="1" applyFill="1" applyBorder="1" applyAlignment="1" applyProtection="1">
      <alignment vertical="center" shrinkToFit="1"/>
      <protection locked="0"/>
    </xf>
    <xf numFmtId="177" fontId="9" fillId="0" borderId="126" xfId="9" applyNumberFormat="1" applyFont="1" applyFill="1" applyBorder="1" applyAlignment="1" applyProtection="1">
      <alignment vertical="center" shrinkToFit="1"/>
    </xf>
    <xf numFmtId="177" fontId="9" fillId="0" borderId="86" xfId="9" applyNumberFormat="1" applyFont="1" applyFill="1" applyBorder="1" applyAlignment="1" applyProtection="1">
      <alignment vertical="center" shrinkToFit="1"/>
    </xf>
    <xf numFmtId="177" fontId="9" fillId="0" borderId="145" xfId="9" applyNumberFormat="1" applyFont="1" applyFill="1" applyBorder="1" applyAlignment="1" applyProtection="1">
      <alignment vertical="center" shrinkToFit="1"/>
    </xf>
    <xf numFmtId="38" fontId="9" fillId="0" borderId="127" xfId="9" applyFont="1" applyFill="1" applyBorder="1" applyAlignment="1" applyProtection="1">
      <alignment horizontal="center" vertical="center" shrinkToFit="1"/>
      <protection locked="0"/>
    </xf>
    <xf numFmtId="38" fontId="9" fillId="0" borderId="4" xfId="9" applyFont="1" applyFill="1" applyBorder="1" applyAlignment="1" applyProtection="1">
      <alignment horizontal="center" vertical="center" shrinkToFit="1"/>
      <protection locked="0"/>
    </xf>
    <xf numFmtId="38" fontId="9" fillId="0" borderId="146" xfId="9" applyFont="1" applyFill="1" applyBorder="1" applyAlignment="1" applyProtection="1">
      <alignment horizontal="center" vertical="center" shrinkToFit="1"/>
      <protection locked="0"/>
    </xf>
    <xf numFmtId="0" fontId="11" fillId="0" borderId="28" xfId="8" applyFont="1" applyBorder="1" applyAlignment="1" applyProtection="1">
      <alignment vertical="center" shrinkToFit="1"/>
      <protection locked="0"/>
    </xf>
    <xf numFmtId="0" fontId="9" fillId="0" borderId="28" xfId="8" applyFont="1" applyBorder="1" applyAlignment="1" applyProtection="1">
      <alignment vertical="center" shrinkToFit="1"/>
      <protection locked="0"/>
    </xf>
    <xf numFmtId="0" fontId="9" fillId="0" borderId="29" xfId="8" applyFont="1" applyBorder="1" applyAlignment="1" applyProtection="1">
      <alignment vertical="center" shrinkToFit="1"/>
      <protection locked="0"/>
    </xf>
    <xf numFmtId="0" fontId="9" fillId="0" borderId="7" xfId="8" applyFont="1" applyBorder="1" applyAlignment="1" applyProtection="1">
      <alignment vertical="center" shrinkToFit="1"/>
      <protection locked="0"/>
    </xf>
    <xf numFmtId="0" fontId="9" fillId="0" borderId="26" xfId="8" applyFont="1" applyBorder="1" applyAlignment="1" applyProtection="1">
      <alignment vertical="center" shrinkToFit="1"/>
      <protection locked="0"/>
    </xf>
    <xf numFmtId="0" fontId="9" fillId="0" borderId="15" xfId="8" applyFont="1" applyBorder="1" applyAlignment="1" applyProtection="1">
      <alignment vertical="center" shrinkToFit="1"/>
      <protection locked="0"/>
    </xf>
    <xf numFmtId="0" fontId="9" fillId="0" borderId="77" xfId="8" applyFont="1" applyBorder="1" applyAlignment="1" applyProtection="1">
      <alignment vertical="center" shrinkToFit="1"/>
      <protection locked="0"/>
    </xf>
    <xf numFmtId="0" fontId="9" fillId="0" borderId="18" xfId="8" applyFont="1" applyBorder="1" applyAlignment="1" applyProtection="1">
      <alignment vertical="center" shrinkToFit="1"/>
      <protection locked="0"/>
    </xf>
    <xf numFmtId="0" fontId="9" fillId="0" borderId="78" xfId="8" applyFont="1" applyBorder="1" applyAlignment="1" applyProtection="1">
      <alignment vertical="center" shrinkToFit="1"/>
      <protection locked="0"/>
    </xf>
    <xf numFmtId="0" fontId="15" fillId="0" borderId="41" xfId="8" applyFont="1" applyBorder="1" applyAlignment="1" applyProtection="1">
      <alignment horizontal="left" vertical="center" shrinkToFit="1"/>
      <protection locked="0"/>
    </xf>
    <xf numFmtId="0" fontId="9" fillId="4" borderId="113" xfId="8" applyFont="1" applyFill="1" applyBorder="1" applyAlignment="1" applyProtection="1">
      <alignment horizontal="center" vertical="center" shrinkToFit="1"/>
      <protection locked="0"/>
    </xf>
    <xf numFmtId="0" fontId="9" fillId="4" borderId="114" xfId="8" applyFont="1" applyFill="1" applyBorder="1" applyAlignment="1" applyProtection="1">
      <alignment horizontal="center" vertical="center" shrinkToFit="1"/>
      <protection locked="0"/>
    </xf>
    <xf numFmtId="0" fontId="9" fillId="4" borderId="115" xfId="8" applyFont="1" applyFill="1" applyBorder="1" applyAlignment="1" applyProtection="1">
      <alignment horizontal="center" vertical="center" shrinkToFit="1"/>
      <protection locked="0"/>
    </xf>
    <xf numFmtId="0" fontId="9" fillId="0" borderId="2" xfId="7" applyFont="1" applyBorder="1" applyAlignment="1" applyProtection="1">
      <alignment horizontal="center" vertical="center"/>
      <protection locked="0"/>
    </xf>
    <xf numFmtId="0" fontId="9" fillId="0" borderId="4" xfId="7" applyFont="1" applyBorder="1" applyAlignment="1" applyProtection="1">
      <alignment horizontal="center" vertical="center"/>
      <protection locked="0"/>
    </xf>
    <xf numFmtId="0" fontId="9" fillId="0" borderId="146" xfId="7" applyFont="1" applyBorder="1" applyAlignment="1" applyProtection="1">
      <alignment horizontal="center" vertical="center"/>
      <protection locked="0"/>
    </xf>
    <xf numFmtId="0" fontId="9" fillId="4" borderId="30" xfId="8" applyFont="1" applyFill="1" applyBorder="1" applyAlignment="1" applyProtection="1">
      <alignment vertical="center" shrinkToFit="1"/>
      <protection locked="0"/>
    </xf>
    <xf numFmtId="0" fontId="9" fillId="4" borderId="46" xfId="8" applyFont="1" applyFill="1" applyBorder="1" applyAlignment="1" applyProtection="1">
      <alignment vertical="center" shrinkToFit="1"/>
      <protection locked="0"/>
    </xf>
    <xf numFmtId="177" fontId="9" fillId="0" borderId="87" xfId="9" applyNumberFormat="1" applyFont="1" applyFill="1" applyBorder="1" applyAlignment="1" applyProtection="1">
      <alignment vertical="center" shrinkToFit="1"/>
    </xf>
    <xf numFmtId="177" fontId="9" fillId="0" borderId="88" xfId="9" applyNumberFormat="1" applyFont="1" applyFill="1" applyBorder="1" applyAlignment="1" applyProtection="1">
      <alignment vertical="center" shrinkToFit="1"/>
    </xf>
    <xf numFmtId="38" fontId="9" fillId="0" borderId="8" xfId="9" applyFont="1" applyFill="1" applyBorder="1" applyAlignment="1" applyProtection="1">
      <alignment horizontal="center" vertical="center" shrinkToFit="1"/>
      <protection locked="0"/>
    </xf>
    <xf numFmtId="38" fontId="9" fillId="0" borderId="45" xfId="9" applyFont="1" applyFill="1" applyBorder="1" applyAlignment="1" applyProtection="1">
      <alignment horizontal="center" vertical="center" shrinkToFit="1"/>
      <protection locked="0"/>
    </xf>
    <xf numFmtId="0" fontId="9" fillId="4" borderId="33" xfId="8" applyFont="1" applyFill="1" applyBorder="1" applyAlignment="1" applyProtection="1">
      <alignment horizontal="left" vertical="center" shrinkToFit="1"/>
      <protection locked="0"/>
    </xf>
    <xf numFmtId="0" fontId="9" fillId="4" borderId="25" xfId="8" applyFont="1" applyFill="1" applyBorder="1" applyAlignment="1" applyProtection="1">
      <alignment horizontal="left" vertical="center" shrinkToFit="1"/>
      <protection locked="0"/>
    </xf>
    <xf numFmtId="0" fontId="9" fillId="4" borderId="144" xfId="8" applyFont="1" applyFill="1" applyBorder="1" applyAlignment="1" applyProtection="1">
      <alignment horizontal="left" vertical="center" shrinkToFit="1"/>
      <protection locked="0"/>
    </xf>
    <xf numFmtId="177" fontId="9" fillId="0" borderId="85" xfId="9" applyNumberFormat="1" applyFont="1" applyFill="1" applyBorder="1" applyAlignment="1" applyProtection="1">
      <alignment horizontal="right" vertical="center" shrinkToFit="1"/>
    </xf>
    <xf numFmtId="177" fontId="9" fillId="0" borderId="86" xfId="9" applyNumberFormat="1" applyFont="1" applyFill="1" applyBorder="1" applyAlignment="1" applyProtection="1">
      <alignment horizontal="right" vertical="center" shrinkToFit="1"/>
    </xf>
    <xf numFmtId="177" fontId="9" fillId="0" borderId="145" xfId="9" applyNumberFormat="1" applyFont="1" applyFill="1" applyBorder="1" applyAlignment="1" applyProtection="1">
      <alignment horizontal="right" vertical="center" shrinkToFit="1"/>
    </xf>
    <xf numFmtId="38" fontId="9" fillId="0" borderId="2" xfId="9" applyFont="1" applyFill="1" applyBorder="1" applyAlignment="1" applyProtection="1">
      <alignment horizontal="center" vertical="center" shrinkToFit="1"/>
      <protection locked="0"/>
    </xf>
    <xf numFmtId="0" fontId="9" fillId="0" borderId="36" xfId="8" applyFont="1" applyBorder="1" applyAlignment="1" applyProtection="1">
      <alignment horizontal="center" vertical="top" wrapText="1" shrinkToFit="1"/>
      <protection locked="0"/>
    </xf>
    <xf numFmtId="0" fontId="9" fillId="0" borderId="37" xfId="8" applyFont="1" applyBorder="1" applyAlignment="1" applyProtection="1">
      <alignment horizontal="center" vertical="top" wrapText="1" shrinkToFit="1"/>
      <protection locked="0"/>
    </xf>
    <xf numFmtId="0" fontId="9" fillId="0" borderId="38" xfId="8" applyFont="1" applyBorder="1" applyAlignment="1" applyProtection="1">
      <alignment horizontal="center" vertical="top" wrapText="1" shrinkToFit="1"/>
      <protection locked="0"/>
    </xf>
    <xf numFmtId="0" fontId="9" fillId="0" borderId="40" xfId="8" applyFont="1" applyBorder="1" applyAlignment="1" applyProtection="1">
      <alignment horizontal="center" vertical="top" wrapText="1" shrinkToFit="1"/>
      <protection locked="0"/>
    </xf>
    <xf numFmtId="0" fontId="9" fillId="0" borderId="41" xfId="8" applyFont="1" applyBorder="1" applyAlignment="1" applyProtection="1">
      <alignment horizontal="center" vertical="top" wrapText="1" shrinkToFit="1"/>
      <protection locked="0"/>
    </xf>
    <xf numFmtId="0" fontId="9" fillId="0" borderId="42" xfId="8" applyFont="1" applyBorder="1" applyAlignment="1" applyProtection="1">
      <alignment horizontal="center" vertical="top" wrapText="1" shrinkToFit="1"/>
      <protection locked="0"/>
    </xf>
    <xf numFmtId="0" fontId="9" fillId="0" borderId="9" xfId="7" applyFont="1" applyBorder="1" applyAlignment="1" applyProtection="1">
      <alignment horizontal="center" vertical="center" shrinkToFit="1"/>
      <protection locked="0"/>
    </xf>
    <xf numFmtId="0" fontId="9" fillId="0" borderId="5" xfId="7" applyFont="1" applyBorder="1" applyAlignment="1" applyProtection="1">
      <alignment horizontal="center" vertical="center" shrinkToFit="1"/>
      <protection locked="0"/>
    </xf>
    <xf numFmtId="0" fontId="9" fillId="0" borderId="6" xfId="7" applyFont="1" applyBorder="1" applyAlignment="1" applyProtection="1">
      <alignment horizontal="center" vertical="center" shrinkToFit="1"/>
      <protection locked="0"/>
    </xf>
    <xf numFmtId="0" fontId="9" fillId="5" borderId="80" xfId="7" applyFont="1" applyFill="1" applyBorder="1" applyAlignment="1" applyProtection="1">
      <alignment horizontal="center" vertical="center"/>
      <protection locked="0"/>
    </xf>
    <xf numFmtId="0" fontId="9" fillId="5" borderId="81" xfId="7" applyFont="1" applyFill="1" applyBorder="1" applyAlignment="1" applyProtection="1">
      <alignment horizontal="center" vertical="center"/>
      <protection locked="0"/>
    </xf>
    <xf numFmtId="0" fontId="9" fillId="4" borderId="80" xfId="8" applyFont="1" applyFill="1" applyBorder="1" applyAlignment="1" applyProtection="1">
      <alignment horizontal="center" vertical="center" shrinkToFit="1"/>
      <protection locked="0"/>
    </xf>
    <xf numFmtId="0" fontId="9" fillId="4" borderId="81" xfId="8" applyFont="1" applyFill="1" applyBorder="1" applyAlignment="1" applyProtection="1">
      <alignment horizontal="center" vertical="center" shrinkToFit="1"/>
      <protection locked="0"/>
    </xf>
    <xf numFmtId="177" fontId="9" fillId="0" borderId="87" xfId="8" applyNumberFormat="1" applyFont="1" applyBorder="1" applyAlignment="1" applyProtection="1">
      <alignment horizontal="right" vertical="center" shrinkToFit="1"/>
      <protection locked="0"/>
    </xf>
    <xf numFmtId="177" fontId="9" fillId="0" borderId="86" xfId="8" applyNumberFormat="1" applyFont="1" applyBorder="1" applyAlignment="1" applyProtection="1">
      <alignment horizontal="right" vertical="center" shrinkToFit="1"/>
      <protection locked="0"/>
    </xf>
    <xf numFmtId="177" fontId="9" fillId="0" borderId="88" xfId="8" applyNumberFormat="1" applyFont="1" applyBorder="1" applyAlignment="1" applyProtection="1">
      <alignment horizontal="right" vertical="center" shrinkToFit="1"/>
      <protection locked="0"/>
    </xf>
    <xf numFmtId="0" fontId="9" fillId="0" borderId="8" xfId="7" applyFont="1" applyBorder="1" applyAlignment="1" applyProtection="1">
      <alignment horizontal="center" vertical="center"/>
      <protection locked="0"/>
    </xf>
    <xf numFmtId="0" fontId="9" fillId="0" borderId="45" xfId="7" applyFont="1" applyBorder="1" applyAlignment="1" applyProtection="1">
      <alignment horizontal="center" vertical="center"/>
      <protection locked="0"/>
    </xf>
    <xf numFmtId="38" fontId="9" fillId="0" borderId="20" xfId="9" applyFont="1" applyFill="1" applyBorder="1" applyAlignment="1" applyProtection="1">
      <alignment horizontal="right" vertical="center" shrinkToFit="1"/>
    </xf>
    <xf numFmtId="38" fontId="9" fillId="0" borderId="31" xfId="9" applyFont="1" applyFill="1" applyBorder="1" applyAlignment="1" applyProtection="1">
      <alignment horizontal="right" vertical="center" shrinkToFit="1"/>
    </xf>
    <xf numFmtId="0" fontId="9" fillId="3" borderId="12" xfId="7" applyFont="1" applyFill="1" applyBorder="1" applyAlignment="1" applyProtection="1">
      <alignment vertical="center" wrapText="1"/>
      <protection locked="0"/>
    </xf>
    <xf numFmtId="0" fontId="9" fillId="3" borderId="23" xfId="7" applyFont="1" applyFill="1" applyBorder="1" applyAlignment="1" applyProtection="1">
      <alignment vertical="center" wrapText="1"/>
      <protection locked="0"/>
    </xf>
    <xf numFmtId="0" fontId="9" fillId="3" borderId="34" xfId="7" applyFont="1" applyFill="1" applyBorder="1" applyAlignment="1" applyProtection="1">
      <alignment vertical="center" wrapText="1"/>
      <protection locked="0"/>
    </xf>
    <xf numFmtId="177" fontId="9" fillId="3" borderId="50" xfId="9" applyNumberFormat="1" applyFont="1" applyFill="1" applyBorder="1" applyAlignment="1" applyProtection="1">
      <alignment vertical="center"/>
    </xf>
    <xf numFmtId="177" fontId="9" fillId="3" borderId="9" xfId="9" applyNumberFormat="1" applyFont="1" applyFill="1" applyBorder="1" applyAlignment="1" applyProtection="1">
      <alignment vertical="center"/>
    </xf>
    <xf numFmtId="38" fontId="9" fillId="0" borderId="1" xfId="9" applyFont="1" applyFill="1" applyBorder="1" applyAlignment="1" applyProtection="1">
      <alignment horizontal="center" vertical="center"/>
      <protection locked="0"/>
    </xf>
    <xf numFmtId="38" fontId="9" fillId="0" borderId="6" xfId="9" applyFont="1" applyFill="1" applyBorder="1" applyAlignment="1" applyProtection="1">
      <alignment horizontal="center" vertical="center"/>
      <protection locked="0"/>
    </xf>
    <xf numFmtId="0" fontId="9" fillId="4" borderId="33" xfId="8" applyFont="1" applyFill="1" applyBorder="1" applyAlignment="1" applyProtection="1">
      <alignment vertical="center" shrinkToFit="1"/>
      <protection locked="0"/>
    </xf>
    <xf numFmtId="177" fontId="9" fillId="0" borderId="85" xfId="8" applyNumberFormat="1" applyFont="1" applyBorder="1" applyAlignment="1" applyProtection="1">
      <alignment horizontal="right" vertical="center" shrinkToFit="1"/>
      <protection locked="0"/>
    </xf>
    <xf numFmtId="177" fontId="9" fillId="0" borderId="145" xfId="8" applyNumberFormat="1" applyFont="1" applyBorder="1" applyAlignment="1" applyProtection="1">
      <alignment horizontal="right" vertical="center" shrinkToFit="1"/>
      <protection locked="0"/>
    </xf>
    <xf numFmtId="0" fontId="9" fillId="4" borderId="134" xfId="8" applyFont="1" applyFill="1" applyBorder="1" applyAlignment="1" applyProtection="1">
      <alignment horizontal="left" vertical="center" shrinkToFit="1"/>
      <protection locked="0"/>
    </xf>
    <xf numFmtId="177" fontId="9" fillId="0" borderId="135" xfId="9" applyNumberFormat="1" applyFont="1" applyFill="1" applyBorder="1" applyAlignment="1" applyProtection="1">
      <alignment horizontal="right" vertical="center" shrinkToFit="1"/>
    </xf>
    <xf numFmtId="38" fontId="9" fillId="0" borderId="136" xfId="9" applyFont="1" applyFill="1" applyBorder="1" applyAlignment="1" applyProtection="1">
      <alignment horizontal="center" vertical="center" shrinkToFit="1"/>
      <protection locked="0"/>
    </xf>
    <xf numFmtId="0" fontId="11" fillId="0" borderId="35" xfId="8" applyFont="1" applyBorder="1" applyAlignment="1" applyProtection="1">
      <alignment horizontal="center" vertical="center" shrinkToFit="1"/>
      <protection locked="0"/>
    </xf>
    <xf numFmtId="0" fontId="11" fillId="0" borderId="39" xfId="8" applyFont="1" applyBorder="1" applyAlignment="1" applyProtection="1">
      <alignment horizontal="center" vertical="center" shrinkToFit="1"/>
      <protection locked="0"/>
    </xf>
    <xf numFmtId="177" fontId="9" fillId="0" borderId="36" xfId="8" applyNumberFormat="1" applyFont="1" applyBorder="1" applyAlignment="1">
      <alignment vertical="center" wrapText="1" shrinkToFit="1"/>
    </xf>
    <xf numFmtId="177" fontId="9" fillId="0" borderId="40" xfId="8" applyNumberFormat="1" applyFont="1" applyBorder="1" applyAlignment="1">
      <alignment vertical="center" wrapText="1" shrinkToFit="1"/>
    </xf>
    <xf numFmtId="0" fontId="9" fillId="0" borderId="84" xfId="8" applyFont="1" applyBorder="1" applyAlignment="1" applyProtection="1">
      <alignment horizontal="center" vertical="center" wrapText="1" shrinkToFit="1"/>
      <protection locked="0"/>
    </xf>
    <xf numFmtId="0" fontId="9" fillId="0" borderId="62" xfId="8" applyFont="1" applyBorder="1" applyAlignment="1" applyProtection="1">
      <alignment horizontal="center" vertical="center" wrapText="1" shrinkToFit="1"/>
      <protection locked="0"/>
    </xf>
    <xf numFmtId="0" fontId="9" fillId="2" borderId="0" xfId="0" applyFont="1" applyFill="1" applyAlignment="1">
      <alignment horizontal="left" vertical="center"/>
    </xf>
    <xf numFmtId="0" fontId="13" fillId="2" borderId="0" xfId="0" applyFont="1" applyFill="1" applyAlignment="1">
      <alignment horizontal="left"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9" fillId="2" borderId="0" xfId="0" applyFont="1" applyFill="1" applyAlignment="1">
      <alignment horizontal="left" vertical="center" wrapText="1"/>
    </xf>
    <xf numFmtId="0" fontId="19" fillId="2" borderId="0" xfId="0" applyFont="1" applyFill="1" applyAlignment="1">
      <alignment horizontal="left" vertical="center"/>
    </xf>
    <xf numFmtId="0" fontId="9" fillId="2" borderId="48" xfId="0" applyFont="1" applyFill="1" applyBorder="1" applyAlignment="1">
      <alignment horizontal="left" vertical="center"/>
    </xf>
    <xf numFmtId="0" fontId="9" fillId="2" borderId="48" xfId="0" applyFont="1" applyFill="1" applyBorder="1" applyAlignment="1">
      <alignment horizontal="center" vertical="center"/>
    </xf>
    <xf numFmtId="0" fontId="9" fillId="6" borderId="48" xfId="0" applyFont="1" applyFill="1" applyBorder="1" applyAlignment="1">
      <alignment horizontal="center" vertical="center"/>
    </xf>
    <xf numFmtId="0" fontId="20" fillId="2" borderId="0" xfId="0" applyFont="1" applyFill="1" applyAlignment="1">
      <alignment horizontal="left" vertical="center" wrapText="1"/>
    </xf>
    <xf numFmtId="0" fontId="9" fillId="2" borderId="0" xfId="0" applyFont="1" applyFill="1" applyAlignment="1">
      <alignment horizontal="right" vertical="center"/>
    </xf>
    <xf numFmtId="0" fontId="9" fillId="2" borderId="48" xfId="0" applyFont="1" applyFill="1" applyBorder="1" applyAlignment="1">
      <alignment horizontal="left" vertical="top"/>
    </xf>
    <xf numFmtId="0" fontId="9" fillId="6" borderId="0" xfId="0" applyFont="1" applyFill="1" applyAlignment="1">
      <alignment horizontal="center" vertical="center" wrapText="1"/>
    </xf>
    <xf numFmtId="0" fontId="9" fillId="6" borderId="48" xfId="0" applyFont="1" applyFill="1" applyBorder="1" applyAlignment="1">
      <alignment horizontal="center" vertical="center" wrapText="1"/>
    </xf>
    <xf numFmtId="0" fontId="9" fillId="2" borderId="0" xfId="0" applyFont="1" applyFill="1" applyAlignment="1">
      <alignment horizontal="left" vertical="center" wrapText="1"/>
    </xf>
    <xf numFmtId="0" fontId="19" fillId="2" borderId="161" xfId="0" applyFont="1" applyFill="1" applyBorder="1" applyAlignment="1">
      <alignment horizontal="center" vertical="center"/>
    </xf>
    <xf numFmtId="0" fontId="19" fillId="2" borderId="156" xfId="0" applyFont="1" applyFill="1" applyBorder="1" applyAlignment="1">
      <alignment horizontal="center" vertical="center"/>
    </xf>
    <xf numFmtId="0" fontId="19" fillId="2" borderId="162" xfId="0" applyFont="1" applyFill="1" applyBorder="1" applyAlignment="1">
      <alignment horizontal="center" vertical="center"/>
    </xf>
    <xf numFmtId="0" fontId="19" fillId="2" borderId="154" xfId="0" applyFont="1" applyFill="1" applyBorder="1" applyAlignment="1">
      <alignment horizontal="center" vertical="center"/>
    </xf>
    <xf numFmtId="0" fontId="19" fillId="2" borderId="163" xfId="0" applyFont="1" applyFill="1" applyBorder="1" applyAlignment="1">
      <alignment horizontal="center" vertical="center"/>
    </xf>
    <xf numFmtId="0" fontId="19" fillId="2" borderId="15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5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58"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60" xfId="0" applyFont="1" applyFill="1" applyBorder="1" applyAlignment="1">
      <alignment horizontal="center" vertical="center"/>
    </xf>
    <xf numFmtId="0" fontId="9" fillId="2" borderId="156" xfId="0" applyFont="1" applyFill="1" applyBorder="1" applyAlignment="1">
      <alignment horizontal="center" vertical="center"/>
    </xf>
    <xf numFmtId="0" fontId="9" fillId="2" borderId="154" xfId="0" applyFont="1" applyFill="1" applyBorder="1" applyAlignment="1">
      <alignment horizontal="center" vertical="center"/>
    </xf>
    <xf numFmtId="0" fontId="9" fillId="2" borderId="159" xfId="0" applyFont="1" applyFill="1" applyBorder="1" applyAlignment="1">
      <alignment horizontal="center" vertical="center"/>
    </xf>
    <xf numFmtId="0" fontId="9" fillId="2" borderId="22" xfId="0" applyFont="1" applyFill="1" applyBorder="1" applyAlignment="1">
      <alignment horizontal="center" vertical="center" wrapText="1"/>
    </xf>
    <xf numFmtId="0" fontId="16" fillId="2" borderId="166" xfId="0" applyFont="1" applyFill="1" applyBorder="1" applyAlignment="1">
      <alignment horizontal="left" vertical="center"/>
    </xf>
    <xf numFmtId="0" fontId="16" fillId="2" borderId="164" xfId="0" applyFont="1" applyFill="1" applyBorder="1" applyAlignment="1">
      <alignment horizontal="left" vertical="center"/>
    </xf>
    <xf numFmtId="0" fontId="16" fillId="2" borderId="155" xfId="0" applyFont="1" applyFill="1" applyBorder="1" applyAlignment="1">
      <alignment horizontal="center" vertical="center"/>
    </xf>
    <xf numFmtId="0" fontId="16" fillId="2" borderId="165" xfId="0" applyFont="1" applyFill="1" applyBorder="1" applyAlignment="1">
      <alignment horizontal="center" vertical="center"/>
    </xf>
    <xf numFmtId="0" fontId="16" fillId="2" borderId="154" xfId="0" applyFont="1" applyFill="1" applyBorder="1" applyAlignment="1">
      <alignment horizontal="center" vertical="center"/>
    </xf>
    <xf numFmtId="0" fontId="16" fillId="2" borderId="158" xfId="0" applyFont="1" applyFill="1" applyBorder="1" applyAlignment="1">
      <alignment horizontal="center" vertical="center"/>
    </xf>
    <xf numFmtId="0" fontId="19" fillId="2" borderId="161" xfId="0" applyFont="1" applyFill="1" applyBorder="1" applyAlignment="1">
      <alignment horizontal="center" vertical="center" wrapText="1"/>
    </xf>
    <xf numFmtId="0" fontId="19" fillId="2" borderId="157" xfId="0" applyFont="1" applyFill="1" applyBorder="1" applyAlignment="1">
      <alignment horizontal="center" vertical="center"/>
    </xf>
    <xf numFmtId="0" fontId="19" fillId="2" borderId="158" xfId="0" applyFont="1" applyFill="1" applyBorder="1" applyAlignment="1">
      <alignment horizontal="center" vertical="center"/>
    </xf>
    <xf numFmtId="0" fontId="5" fillId="2" borderId="162" xfId="0" applyFont="1" applyFill="1" applyBorder="1" applyAlignment="1">
      <alignment horizontal="center" vertical="center"/>
    </xf>
    <xf numFmtId="0" fontId="5" fillId="2" borderId="154" xfId="0" applyFont="1" applyFill="1" applyBorder="1" applyAlignment="1">
      <alignment horizontal="center" vertical="center"/>
    </xf>
    <xf numFmtId="0" fontId="5" fillId="2" borderId="163" xfId="0" applyFont="1" applyFill="1" applyBorder="1" applyAlignment="1">
      <alignment horizontal="center" vertical="center"/>
    </xf>
    <xf numFmtId="0" fontId="5" fillId="2" borderId="159" xfId="0" applyFont="1" applyFill="1" applyBorder="1" applyAlignment="1">
      <alignment horizontal="center" vertical="center"/>
    </xf>
    <xf numFmtId="0" fontId="19" fillId="2" borderId="160" xfId="0" applyFont="1" applyFill="1" applyBorder="1" applyAlignment="1">
      <alignment horizontal="center" vertical="center"/>
    </xf>
    <xf numFmtId="0" fontId="25" fillId="0" borderId="48" xfId="0" applyFont="1" applyBorder="1" applyAlignment="1">
      <alignment horizontal="left"/>
    </xf>
    <xf numFmtId="0" fontId="22" fillId="0" borderId="48" xfId="0" applyFont="1" applyBorder="1" applyAlignment="1">
      <alignment horizontal="left" vertical="center"/>
    </xf>
    <xf numFmtId="0" fontId="22" fillId="0" borderId="0" xfId="0" applyFont="1" applyAlignment="1">
      <alignment horizontal="right" vertical="center"/>
    </xf>
    <xf numFmtId="0" fontId="24" fillId="0" borderId="9" xfId="0" applyFont="1" applyBorder="1" applyAlignment="1">
      <alignment vertical="center" wrapText="1"/>
    </xf>
    <xf numFmtId="0" fontId="22" fillId="0" borderId="5" xfId="0" applyFont="1" applyBorder="1" applyAlignment="1">
      <alignment vertical="center"/>
    </xf>
    <xf numFmtId="0" fontId="22" fillId="0" borderId="6" xfId="0" applyFont="1" applyBorder="1" applyAlignment="1">
      <alignment vertical="center"/>
    </xf>
    <xf numFmtId="0" fontId="21" fillId="0" borderId="0" xfId="0" applyFont="1" applyAlignment="1">
      <alignment horizontal="center" vertical="center"/>
    </xf>
  </cellXfs>
  <cellStyles count="17">
    <cellStyle name="桁区切り" xfId="1" builtinId="6"/>
    <cellStyle name="桁区切り 2" xfId="2" xr:uid="{00000000-0005-0000-0000-000001000000}"/>
    <cellStyle name="桁区切り 3" xfId="9" xr:uid="{00000000-0005-0000-0000-000002000000}"/>
    <cellStyle name="標準" xfId="0" builtinId="0"/>
    <cellStyle name="標準 10" xfId="15" xr:uid="{00000000-0005-0000-0000-000004000000}"/>
    <cellStyle name="標準 11" xfId="16" xr:uid="{00000000-0005-0000-0000-000005000000}"/>
    <cellStyle name="標準 2" xfId="3" xr:uid="{00000000-0005-0000-0000-000006000000}"/>
    <cellStyle name="標準 3" xfId="4" xr:uid="{00000000-0005-0000-0000-000007000000}"/>
    <cellStyle name="標準 3 2" xfId="10" xr:uid="{00000000-0005-0000-0000-000008000000}"/>
    <cellStyle name="標準 4" xfId="5" xr:uid="{00000000-0005-0000-0000-000009000000}"/>
    <cellStyle name="標準 5" xfId="6" xr:uid="{00000000-0005-0000-0000-00000A000000}"/>
    <cellStyle name="標準 5 2" xfId="14" xr:uid="{00000000-0005-0000-0000-00000B000000}"/>
    <cellStyle name="標準 6" xfId="7" xr:uid="{00000000-0005-0000-0000-00000C000000}"/>
    <cellStyle name="標準 7" xfId="11" xr:uid="{00000000-0005-0000-0000-00000D000000}"/>
    <cellStyle name="標準 8" xfId="12" xr:uid="{00000000-0005-0000-0000-00000E000000}"/>
    <cellStyle name="標準 9" xfId="13" xr:uid="{00000000-0005-0000-0000-00000F000000}"/>
    <cellStyle name="標準_Sheet1" xfId="8" xr:uid="{00000000-0005-0000-0000-000010000000}"/>
  </cellStyles>
  <dxfs count="0"/>
  <tableStyles count="0" defaultTableStyle="TableStyleMedium9" defaultPivotStyle="PivotStyleLight16"/>
  <colors>
    <mruColors>
      <color rgb="FF00FFFF"/>
      <color rgb="FFE6E6E6"/>
      <color rgb="FFFFE5FF"/>
      <color rgb="FF0000FF"/>
      <color rgb="FFD60093"/>
      <color rgb="FFFF00FF"/>
      <color rgb="FFFFFFCC"/>
      <color rgb="FFFF6565"/>
      <color rgb="FF00A8A4"/>
      <color rgb="FFD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247650</xdr:colOff>
      <xdr:row>20</xdr:row>
      <xdr:rowOff>82550</xdr:rowOff>
    </xdr:from>
    <xdr:to>
      <xdr:col>13</xdr:col>
      <xdr:colOff>25400</xdr:colOff>
      <xdr:row>23</xdr:row>
      <xdr:rowOff>57150</xdr:rowOff>
    </xdr:to>
    <xdr:sp macro="" textlink="">
      <xdr:nvSpPr>
        <xdr:cNvPr id="2" name="吹き出し: 線 1">
          <a:extLst>
            <a:ext uri="{FF2B5EF4-FFF2-40B4-BE49-F238E27FC236}">
              <a16:creationId xmlns:a16="http://schemas.microsoft.com/office/drawing/2014/main" id="{88BC014C-4DB6-F476-EC5E-8C172914B62A}"/>
            </a:ext>
          </a:extLst>
        </xdr:cNvPr>
        <xdr:cNvSpPr/>
      </xdr:nvSpPr>
      <xdr:spPr>
        <a:xfrm>
          <a:off x="6445250" y="3746500"/>
          <a:ext cx="1663700" cy="469900"/>
        </a:xfrm>
        <a:prstGeom prst="borderCallout1">
          <a:avLst>
            <a:gd name="adj1" fmla="val 8994"/>
            <a:gd name="adj2" fmla="val -1077"/>
            <a:gd name="adj3" fmla="val 142966"/>
            <a:gd name="adj4" fmla="val -92592"/>
          </a:avLst>
        </a:prstGeom>
        <a:solidFill>
          <a:schemeClr val="bg1"/>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第</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号様式の入力により</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反映されます。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161925</xdr:colOff>
      <xdr:row>2</xdr:row>
      <xdr:rowOff>114300</xdr:rowOff>
    </xdr:from>
    <xdr:ext cx="2041525" cy="642484"/>
    <xdr:sp macro="" textlink="">
      <xdr:nvSpPr>
        <xdr:cNvPr id="2" name="テキスト ボックス 1">
          <a:extLst>
            <a:ext uri="{FF2B5EF4-FFF2-40B4-BE49-F238E27FC236}">
              <a16:creationId xmlns:a16="http://schemas.microsoft.com/office/drawing/2014/main" id="{B5AFB5E8-620C-47CD-AD60-B2A9DEB23F00}"/>
            </a:ext>
          </a:extLst>
        </xdr:cNvPr>
        <xdr:cNvSpPr txBox="1"/>
      </xdr:nvSpPr>
      <xdr:spPr>
        <a:xfrm>
          <a:off x="7477125" y="501650"/>
          <a:ext cx="2041525" cy="642484"/>
        </a:xfrm>
        <a:prstGeom prst="rect">
          <a:avLst/>
        </a:prstGeom>
        <a:solidFill>
          <a:srgbClr val="FFFF00"/>
        </a:solidFill>
        <a:ln w="254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必要に応じて行を追加するか、</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このシートをコピー（印刷）して</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使用してください。</a:t>
          </a:r>
        </a:p>
      </xdr:txBody>
    </xdr:sp>
    <xdr:clientData/>
  </xdr:oneCellAnchor>
  <xdr:twoCellAnchor>
    <xdr:from>
      <xdr:col>14</xdr:col>
      <xdr:colOff>254000</xdr:colOff>
      <xdr:row>5</xdr:row>
      <xdr:rowOff>171450</xdr:rowOff>
    </xdr:from>
    <xdr:to>
      <xdr:col>17</xdr:col>
      <xdr:colOff>317500</xdr:colOff>
      <xdr:row>8</xdr:row>
      <xdr:rowOff>31750</xdr:rowOff>
    </xdr:to>
    <xdr:sp macro="" textlink="">
      <xdr:nvSpPr>
        <xdr:cNvPr id="3" name="吹き出し: 線 2">
          <a:extLst>
            <a:ext uri="{FF2B5EF4-FFF2-40B4-BE49-F238E27FC236}">
              <a16:creationId xmlns:a16="http://schemas.microsoft.com/office/drawing/2014/main" id="{A8D36D55-1BE4-4538-8831-DC1B46C31337}"/>
            </a:ext>
          </a:extLst>
        </xdr:cNvPr>
        <xdr:cNvSpPr/>
      </xdr:nvSpPr>
      <xdr:spPr>
        <a:xfrm>
          <a:off x="7569200" y="1289050"/>
          <a:ext cx="1663700" cy="469900"/>
        </a:xfrm>
        <a:prstGeom prst="borderCallout1">
          <a:avLst>
            <a:gd name="adj1" fmla="val 8994"/>
            <a:gd name="adj2" fmla="val -1077"/>
            <a:gd name="adj3" fmla="val -97575"/>
            <a:gd name="adj4" fmla="val -66256"/>
          </a:avLst>
        </a:prstGeom>
        <a:solidFill>
          <a:schemeClr val="bg1"/>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第１号様式の入力により</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反映されます。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161925</xdr:colOff>
      <xdr:row>2</xdr:row>
      <xdr:rowOff>114300</xdr:rowOff>
    </xdr:from>
    <xdr:ext cx="2041525" cy="642484"/>
    <xdr:sp macro="" textlink="">
      <xdr:nvSpPr>
        <xdr:cNvPr id="2" name="テキスト ボックス 1">
          <a:extLst>
            <a:ext uri="{FF2B5EF4-FFF2-40B4-BE49-F238E27FC236}">
              <a16:creationId xmlns:a16="http://schemas.microsoft.com/office/drawing/2014/main" id="{C37C9BDD-0C3C-4CC4-8869-6BFAD1AEB712}"/>
            </a:ext>
          </a:extLst>
        </xdr:cNvPr>
        <xdr:cNvSpPr txBox="1"/>
      </xdr:nvSpPr>
      <xdr:spPr>
        <a:xfrm>
          <a:off x="7477125" y="501650"/>
          <a:ext cx="2041525" cy="642484"/>
        </a:xfrm>
        <a:prstGeom prst="rect">
          <a:avLst/>
        </a:prstGeom>
        <a:solidFill>
          <a:srgbClr val="FFFF00"/>
        </a:solidFill>
        <a:ln w="254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必要に応じて行を追加するか、</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このシートをコピー（印刷）して</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使用してください。</a:t>
          </a:r>
        </a:p>
      </xdr:txBody>
    </xdr:sp>
    <xdr:clientData/>
  </xdr:oneCellAnchor>
  <xdr:twoCellAnchor>
    <xdr:from>
      <xdr:col>3</xdr:col>
      <xdr:colOff>228600</xdr:colOff>
      <xdr:row>36</xdr:row>
      <xdr:rowOff>38100</xdr:rowOff>
    </xdr:from>
    <xdr:to>
      <xdr:col>12</xdr:col>
      <xdr:colOff>203200</xdr:colOff>
      <xdr:row>37</xdr:row>
      <xdr:rowOff>130175</xdr:rowOff>
    </xdr:to>
    <xdr:sp macro="" textlink="">
      <xdr:nvSpPr>
        <xdr:cNvPr id="4" name="正方形/長方形 3">
          <a:extLst>
            <a:ext uri="{FF2B5EF4-FFF2-40B4-BE49-F238E27FC236}">
              <a16:creationId xmlns:a16="http://schemas.microsoft.com/office/drawing/2014/main" id="{2C9EF325-2840-4224-BD2D-1E2CD56380FA}"/>
            </a:ext>
          </a:extLst>
        </xdr:cNvPr>
        <xdr:cNvSpPr/>
      </xdr:nvSpPr>
      <xdr:spPr>
        <a:xfrm>
          <a:off x="2540000" y="7531100"/>
          <a:ext cx="4064000" cy="2952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b="1">
              <a:latin typeface="BIZ UDPゴシック" panose="020B0400000000000000" pitchFamily="50" charset="-128"/>
              <a:ea typeface="BIZ UDPゴシック" panose="020B0400000000000000" pitchFamily="50" charset="-128"/>
            </a:rPr>
            <a:t>謝金の一部を地区協会様側で負担いただく場合の記載例です。</a:t>
          </a:r>
        </a:p>
      </xdr:txBody>
    </xdr:sp>
    <xdr:clientData/>
  </xdr:twoCellAnchor>
  <xdr:twoCellAnchor>
    <xdr:from>
      <xdr:col>11</xdr:col>
      <xdr:colOff>31750</xdr:colOff>
      <xdr:row>0</xdr:row>
      <xdr:rowOff>25400</xdr:rowOff>
    </xdr:from>
    <xdr:to>
      <xdr:col>14</xdr:col>
      <xdr:colOff>57150</xdr:colOff>
      <xdr:row>3</xdr:row>
      <xdr:rowOff>82550</xdr:rowOff>
    </xdr:to>
    <xdr:sp macro="" textlink="">
      <xdr:nvSpPr>
        <xdr:cNvPr id="5" name="楕円 4">
          <a:extLst>
            <a:ext uri="{FF2B5EF4-FFF2-40B4-BE49-F238E27FC236}">
              <a16:creationId xmlns:a16="http://schemas.microsoft.com/office/drawing/2014/main" id="{1FD3E3AB-C240-875E-D073-1D0958EBEC4C}"/>
            </a:ext>
          </a:extLst>
        </xdr:cNvPr>
        <xdr:cNvSpPr/>
      </xdr:nvSpPr>
      <xdr:spPr>
        <a:xfrm>
          <a:off x="6292850" y="25400"/>
          <a:ext cx="1079500" cy="565150"/>
        </a:xfrm>
        <a:prstGeom prst="ellipse">
          <a:avLst/>
        </a:prstGeom>
        <a:solidFill>
          <a:schemeClr val="tx2">
            <a:lumMod val="60000"/>
            <a:lumOff val="40000"/>
          </a:schemeClr>
        </a:solid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28</xdr:row>
      <xdr:rowOff>0</xdr:rowOff>
    </xdr:from>
    <xdr:to>
      <xdr:col>18</xdr:col>
      <xdr:colOff>444500</xdr:colOff>
      <xdr:row>28</xdr:row>
      <xdr:rowOff>469900</xdr:rowOff>
    </xdr:to>
    <xdr:sp macro="" textlink="">
      <xdr:nvSpPr>
        <xdr:cNvPr id="2" name="吹き出し: 線 1">
          <a:extLst>
            <a:ext uri="{FF2B5EF4-FFF2-40B4-BE49-F238E27FC236}">
              <a16:creationId xmlns:a16="http://schemas.microsoft.com/office/drawing/2014/main" id="{D59C668B-60D6-4DDA-90E3-C1E4890AB7E3}"/>
            </a:ext>
          </a:extLst>
        </xdr:cNvPr>
        <xdr:cNvSpPr/>
      </xdr:nvSpPr>
      <xdr:spPr>
        <a:xfrm>
          <a:off x="6515100" y="7454900"/>
          <a:ext cx="1663700" cy="469900"/>
        </a:xfrm>
        <a:prstGeom prst="borderCallout1">
          <a:avLst>
            <a:gd name="adj1" fmla="val 8994"/>
            <a:gd name="adj2" fmla="val -1077"/>
            <a:gd name="adj3" fmla="val 76749"/>
            <a:gd name="adj4" fmla="val -57859"/>
          </a:avLst>
        </a:prstGeom>
        <a:solidFill>
          <a:schemeClr val="bg1"/>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第１号様式の入力により</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18</xdr:col>
      <xdr:colOff>444500</xdr:colOff>
      <xdr:row>6</xdr:row>
      <xdr:rowOff>215900</xdr:rowOff>
    </xdr:to>
    <xdr:sp macro="" textlink="">
      <xdr:nvSpPr>
        <xdr:cNvPr id="2" name="吹き出し: 線 1">
          <a:extLst>
            <a:ext uri="{FF2B5EF4-FFF2-40B4-BE49-F238E27FC236}">
              <a16:creationId xmlns:a16="http://schemas.microsoft.com/office/drawing/2014/main" id="{90458949-1F15-44A4-BB9D-ACCC54E88ED1}"/>
            </a:ext>
          </a:extLst>
        </xdr:cNvPr>
        <xdr:cNvSpPr/>
      </xdr:nvSpPr>
      <xdr:spPr>
        <a:xfrm>
          <a:off x="6515100" y="1270000"/>
          <a:ext cx="1663700" cy="469900"/>
        </a:xfrm>
        <a:prstGeom prst="borderCallout1">
          <a:avLst>
            <a:gd name="adj1" fmla="val 8994"/>
            <a:gd name="adj2" fmla="val -1077"/>
            <a:gd name="adj3" fmla="val 76749"/>
            <a:gd name="adj4" fmla="val -57859"/>
          </a:avLst>
        </a:prstGeom>
        <a:solidFill>
          <a:schemeClr val="bg1"/>
        </a:solid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第１号様式の入力により</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反映されます。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7844B-C31D-4A79-8A0C-12F8A819BD14}">
  <sheetPr codeName="Sheet3">
    <tabColor rgb="FF00FFFF"/>
  </sheetPr>
  <dimension ref="A1:J47"/>
  <sheetViews>
    <sheetView showZeros="0" view="pageBreakPreview" topLeftCell="A12" zoomScaleNormal="100" zoomScaleSheetLayoutView="100" workbookViewId="0">
      <selection activeCell="N16" sqref="N16"/>
    </sheetView>
  </sheetViews>
  <sheetFormatPr defaultColWidth="9" defaultRowHeight="13" x14ac:dyDescent="0.2"/>
  <cols>
    <col min="1" max="1" width="2.1796875" style="5" customWidth="1"/>
    <col min="2" max="4" width="10.453125" style="6" customWidth="1"/>
    <col min="5" max="8" width="10.6328125" style="6" customWidth="1"/>
    <col min="9" max="9" width="10.453125" style="6" customWidth="1"/>
    <col min="10" max="10" width="2.1796875" style="5" customWidth="1"/>
    <col min="11" max="16384" width="9" style="3"/>
  </cols>
  <sheetData>
    <row r="1" spans="1:10" ht="14" x14ac:dyDescent="0.2">
      <c r="A1" s="16"/>
      <c r="B1" s="179" t="s">
        <v>14</v>
      </c>
      <c r="C1" s="179"/>
      <c r="D1" s="179"/>
      <c r="E1" s="179"/>
      <c r="F1" s="179"/>
      <c r="G1" s="179"/>
      <c r="H1" s="179"/>
      <c r="I1" s="179"/>
      <c r="J1" s="16"/>
    </row>
    <row r="2" spans="1:10" x14ac:dyDescent="0.2">
      <c r="A2" s="16"/>
      <c r="B2" s="18"/>
      <c r="C2" s="18"/>
      <c r="D2" s="18"/>
      <c r="E2" s="18"/>
      <c r="F2" s="18"/>
      <c r="G2" s="18"/>
      <c r="H2" s="18"/>
      <c r="I2" s="18"/>
      <c r="J2" s="16"/>
    </row>
    <row r="3" spans="1:10" x14ac:dyDescent="0.2">
      <c r="A3" s="16"/>
      <c r="B3" s="18"/>
      <c r="C3" s="18"/>
      <c r="D3" s="18"/>
      <c r="E3" s="180" t="s">
        <v>77</v>
      </c>
      <c r="F3" s="180"/>
      <c r="G3" s="181"/>
      <c r="H3" s="181"/>
      <c r="I3" s="181"/>
      <c r="J3" s="16"/>
    </row>
    <row r="4" spans="1:10" x14ac:dyDescent="0.2">
      <c r="A4" s="16"/>
      <c r="B4" s="18"/>
      <c r="C4" s="18"/>
      <c r="D4" s="18"/>
      <c r="E4" s="18"/>
      <c r="F4" s="19" t="s">
        <v>23</v>
      </c>
      <c r="G4" s="19" t="s">
        <v>15</v>
      </c>
      <c r="H4" s="19" t="s">
        <v>16</v>
      </c>
      <c r="I4" s="19" t="s">
        <v>17</v>
      </c>
      <c r="J4" s="16"/>
    </row>
    <row r="5" spans="1:10" x14ac:dyDescent="0.2">
      <c r="A5" s="16"/>
      <c r="B5" s="18"/>
      <c r="C5" s="18"/>
      <c r="D5" s="18"/>
      <c r="E5" s="18"/>
      <c r="F5" s="19"/>
      <c r="G5" s="19"/>
      <c r="H5" s="19"/>
      <c r="I5" s="19"/>
      <c r="J5" s="16"/>
    </row>
    <row r="6" spans="1:10" x14ac:dyDescent="0.2">
      <c r="A6" s="16"/>
      <c r="B6" s="18"/>
      <c r="C6" s="18"/>
      <c r="D6" s="18"/>
      <c r="E6" s="18"/>
      <c r="F6" s="18"/>
      <c r="G6" s="18"/>
      <c r="H6" s="18"/>
      <c r="I6" s="18"/>
      <c r="J6" s="16"/>
    </row>
    <row r="7" spans="1:10" x14ac:dyDescent="0.2">
      <c r="A7" s="16"/>
      <c r="B7" s="185" t="s">
        <v>26</v>
      </c>
      <c r="C7" s="185"/>
      <c r="D7" s="185"/>
      <c r="E7" s="185"/>
      <c r="F7" s="185"/>
      <c r="G7" s="185"/>
      <c r="H7" s="185"/>
      <c r="I7" s="185"/>
      <c r="J7" s="16"/>
    </row>
    <row r="8" spans="1:10" x14ac:dyDescent="0.2">
      <c r="A8" s="16"/>
      <c r="B8" s="17"/>
      <c r="C8" s="18"/>
      <c r="D8" s="18"/>
      <c r="E8" s="18"/>
      <c r="F8" s="18"/>
      <c r="G8" s="18"/>
      <c r="H8" s="18"/>
      <c r="I8" s="18"/>
      <c r="J8" s="16"/>
    </row>
    <row r="9" spans="1:10" x14ac:dyDescent="0.2">
      <c r="A9" s="16"/>
      <c r="B9" s="18"/>
      <c r="C9" s="18"/>
      <c r="D9" s="18"/>
      <c r="E9" s="18"/>
      <c r="F9" s="18"/>
      <c r="G9" s="18"/>
      <c r="H9" s="18"/>
      <c r="I9" s="18"/>
      <c r="J9" s="16"/>
    </row>
    <row r="10" spans="1:10" x14ac:dyDescent="0.2">
      <c r="A10" s="16"/>
      <c r="B10" s="18"/>
      <c r="C10" s="18"/>
      <c r="D10" s="18"/>
      <c r="E10" s="18"/>
      <c r="F10" s="18"/>
      <c r="G10" s="18"/>
      <c r="H10" s="18"/>
      <c r="I10" s="18"/>
      <c r="J10" s="16"/>
    </row>
    <row r="11" spans="1:10" ht="25" customHeight="1" x14ac:dyDescent="0.2">
      <c r="A11" s="16"/>
      <c r="B11" s="18"/>
      <c r="C11" s="183" t="s">
        <v>120</v>
      </c>
      <c r="D11" s="183"/>
      <c r="E11" s="183"/>
      <c r="F11" s="166"/>
      <c r="G11" s="167"/>
      <c r="H11" s="167"/>
      <c r="I11" s="167"/>
      <c r="J11" s="16"/>
    </row>
    <row r="12" spans="1:10" ht="25" customHeight="1" x14ac:dyDescent="0.2">
      <c r="A12" s="16"/>
      <c r="B12" s="18"/>
      <c r="C12" s="183" t="s">
        <v>78</v>
      </c>
      <c r="D12" s="183"/>
      <c r="E12" s="183"/>
      <c r="F12" s="181"/>
      <c r="G12" s="181"/>
      <c r="H12" s="181"/>
      <c r="I12" s="20" t="s">
        <v>56</v>
      </c>
      <c r="J12" s="16"/>
    </row>
    <row r="13" spans="1:10" x14ac:dyDescent="0.2">
      <c r="A13" s="16"/>
      <c r="B13" s="18"/>
      <c r="C13" s="18"/>
      <c r="D13" s="18"/>
      <c r="E13" s="18"/>
      <c r="F13" s="18"/>
      <c r="G13" s="18"/>
      <c r="H13" s="18"/>
      <c r="I13" s="18"/>
      <c r="J13" s="16"/>
    </row>
    <row r="14" spans="1:10" x14ac:dyDescent="0.2">
      <c r="A14" s="16"/>
      <c r="B14" s="18"/>
      <c r="C14" s="18"/>
      <c r="D14" s="18"/>
      <c r="E14" s="18"/>
      <c r="F14" s="18"/>
      <c r="G14" s="18"/>
      <c r="H14" s="18"/>
      <c r="I14" s="18"/>
      <c r="J14" s="16"/>
    </row>
    <row r="15" spans="1:10" x14ac:dyDescent="0.2">
      <c r="A15" s="16"/>
      <c r="B15" s="18"/>
      <c r="C15" s="18"/>
      <c r="D15" s="18"/>
      <c r="E15" s="18"/>
      <c r="F15" s="18"/>
      <c r="G15" s="18"/>
      <c r="H15" s="18"/>
      <c r="I15" s="18"/>
      <c r="J15" s="16"/>
    </row>
    <row r="16" spans="1:10" ht="16.5" x14ac:dyDescent="0.2">
      <c r="A16" s="16"/>
      <c r="B16" s="182" t="s">
        <v>79</v>
      </c>
      <c r="C16" s="182"/>
      <c r="D16" s="182"/>
      <c r="E16" s="182"/>
      <c r="F16" s="182"/>
      <c r="G16" s="182"/>
      <c r="H16" s="182"/>
      <c r="I16" s="182"/>
      <c r="J16" s="16"/>
    </row>
    <row r="17" spans="1:10" x14ac:dyDescent="0.2">
      <c r="A17" s="16"/>
      <c r="B17" s="18"/>
      <c r="C17" s="21"/>
      <c r="D17" s="18"/>
      <c r="E17" s="18"/>
      <c r="F17" s="21"/>
      <c r="G17" s="18"/>
      <c r="H17" s="18"/>
      <c r="I17" s="18"/>
      <c r="J17" s="16"/>
    </row>
    <row r="18" spans="1:10" x14ac:dyDescent="0.2">
      <c r="A18" s="16"/>
      <c r="B18" s="18"/>
      <c r="C18" s="18"/>
      <c r="D18" s="18"/>
      <c r="E18" s="18"/>
      <c r="F18" s="18"/>
      <c r="G18" s="18"/>
      <c r="H18" s="18"/>
      <c r="I18" s="18"/>
      <c r="J18" s="16"/>
    </row>
    <row r="19" spans="1:10" ht="13" customHeight="1" x14ac:dyDescent="0.2">
      <c r="A19" s="16"/>
      <c r="B19" s="184" t="s">
        <v>80</v>
      </c>
      <c r="C19" s="184"/>
      <c r="D19" s="184"/>
      <c r="E19" s="184"/>
      <c r="F19" s="184"/>
      <c r="G19" s="184"/>
      <c r="H19" s="184"/>
      <c r="I19" s="184"/>
      <c r="J19" s="16"/>
    </row>
    <row r="20" spans="1:10" x14ac:dyDescent="0.2">
      <c r="A20" s="16"/>
      <c r="B20" s="184"/>
      <c r="C20" s="184"/>
      <c r="D20" s="184"/>
      <c r="E20" s="184"/>
      <c r="F20" s="184"/>
      <c r="G20" s="184"/>
      <c r="H20" s="184"/>
      <c r="I20" s="184"/>
      <c r="J20" s="16"/>
    </row>
    <row r="21" spans="1:10" x14ac:dyDescent="0.2">
      <c r="A21" s="16"/>
      <c r="B21" s="18"/>
      <c r="C21" s="18"/>
      <c r="D21" s="18"/>
      <c r="E21" s="18"/>
      <c r="F21" s="18"/>
      <c r="G21" s="18"/>
      <c r="H21" s="18"/>
      <c r="I21" s="18"/>
      <c r="J21" s="16"/>
    </row>
    <row r="22" spans="1:10" x14ac:dyDescent="0.2">
      <c r="A22" s="16"/>
      <c r="B22" s="181" t="s">
        <v>18</v>
      </c>
      <c r="C22" s="181"/>
      <c r="D22" s="181"/>
      <c r="E22" s="181"/>
      <c r="F22" s="181"/>
      <c r="G22" s="181"/>
      <c r="H22" s="181"/>
      <c r="I22" s="181"/>
      <c r="J22" s="16"/>
    </row>
    <row r="23" spans="1:10" x14ac:dyDescent="0.2">
      <c r="A23" s="16"/>
      <c r="B23" s="18"/>
      <c r="C23" s="18"/>
      <c r="D23" s="18"/>
      <c r="E23" s="18"/>
      <c r="F23" s="18"/>
      <c r="G23" s="18"/>
      <c r="H23" s="18"/>
      <c r="I23" s="18"/>
      <c r="J23" s="16"/>
    </row>
    <row r="24" spans="1:10" x14ac:dyDescent="0.2">
      <c r="A24" s="16"/>
      <c r="B24" s="18"/>
      <c r="C24" s="18"/>
      <c r="D24" s="18"/>
      <c r="E24" s="18"/>
      <c r="F24" s="18"/>
      <c r="G24" s="18"/>
      <c r="H24" s="18"/>
      <c r="I24" s="18"/>
      <c r="J24" s="16"/>
    </row>
    <row r="25" spans="1:10" ht="22.5" customHeight="1" x14ac:dyDescent="0.2">
      <c r="A25" s="16"/>
      <c r="B25" s="192" t="s">
        <v>60</v>
      </c>
      <c r="C25" s="192"/>
      <c r="D25" s="22" t="s">
        <v>61</v>
      </c>
      <c r="E25" s="201">
        <f>'第２号様式　収支予算書'!B7</f>
        <v>0</v>
      </c>
      <c r="F25" s="201"/>
      <c r="G25" s="201"/>
      <c r="H25" s="23" t="s">
        <v>3</v>
      </c>
      <c r="I25" s="23"/>
      <c r="J25" s="16"/>
    </row>
    <row r="26" spans="1:10" ht="15" customHeight="1" x14ac:dyDescent="0.2">
      <c r="A26" s="16"/>
      <c r="B26" s="18"/>
      <c r="C26" s="18"/>
      <c r="D26" s="18"/>
      <c r="E26" s="18"/>
      <c r="F26" s="18"/>
      <c r="G26" s="18"/>
      <c r="H26" s="18"/>
      <c r="I26" s="18"/>
      <c r="J26" s="16"/>
    </row>
    <row r="27" spans="1:10" ht="22.5" customHeight="1" x14ac:dyDescent="0.2">
      <c r="A27" s="16"/>
      <c r="B27" s="185" t="s">
        <v>19</v>
      </c>
      <c r="C27" s="185"/>
      <c r="D27" s="18"/>
      <c r="E27" s="18"/>
      <c r="F27" s="18"/>
      <c r="G27" s="18"/>
      <c r="H27" s="18"/>
      <c r="I27" s="18"/>
      <c r="J27" s="16"/>
    </row>
    <row r="28" spans="1:10" ht="17" customHeight="1" x14ac:dyDescent="0.2">
      <c r="A28" s="16"/>
      <c r="B28" s="200" t="s">
        <v>153</v>
      </c>
      <c r="C28" s="200"/>
      <c r="D28" s="200"/>
      <c r="E28" s="200"/>
      <c r="F28" s="200"/>
      <c r="G28" s="200"/>
      <c r="H28" s="200"/>
      <c r="I28" s="200"/>
      <c r="J28" s="16"/>
    </row>
    <row r="29" spans="1:10" ht="17" customHeight="1" x14ac:dyDescent="0.2">
      <c r="A29" s="16"/>
      <c r="B29" s="200"/>
      <c r="C29" s="200"/>
      <c r="D29" s="200"/>
      <c r="E29" s="200"/>
      <c r="F29" s="200"/>
      <c r="G29" s="200"/>
      <c r="H29" s="200"/>
      <c r="I29" s="200"/>
      <c r="J29" s="16"/>
    </row>
    <row r="30" spans="1:10" ht="15" customHeight="1" x14ac:dyDescent="0.2">
      <c r="A30" s="16"/>
      <c r="B30" s="17"/>
      <c r="C30" s="17"/>
      <c r="D30" s="17"/>
      <c r="E30" s="17"/>
      <c r="F30" s="17"/>
      <c r="G30" s="17"/>
      <c r="H30" s="17"/>
      <c r="I30" s="17"/>
      <c r="J30" s="16"/>
    </row>
    <row r="31" spans="1:10" s="4" customFormat="1" ht="22.5" customHeight="1" thickBot="1" x14ac:dyDescent="0.25">
      <c r="A31" s="21"/>
      <c r="B31" s="202" t="s">
        <v>20</v>
      </c>
      <c r="C31" s="202"/>
      <c r="D31" s="18"/>
      <c r="E31" s="18"/>
      <c r="F31" s="18"/>
      <c r="G31" s="18"/>
      <c r="H31" s="18"/>
      <c r="I31" s="18"/>
      <c r="J31" s="21"/>
    </row>
    <row r="32" spans="1:10" s="4" customFormat="1" ht="15" customHeight="1" x14ac:dyDescent="0.2">
      <c r="A32" s="21"/>
      <c r="B32" s="186" t="s">
        <v>57</v>
      </c>
      <c r="C32" s="187"/>
      <c r="D32" s="24" t="s">
        <v>58</v>
      </c>
      <c r="E32" s="193"/>
      <c r="F32" s="193"/>
      <c r="G32" s="193"/>
      <c r="H32" s="193"/>
      <c r="I32" s="194"/>
      <c r="J32" s="21"/>
    </row>
    <row r="33" spans="1:10" s="4" customFormat="1" ht="30" customHeight="1" x14ac:dyDescent="0.2">
      <c r="A33" s="21"/>
      <c r="B33" s="188"/>
      <c r="C33" s="189"/>
      <c r="D33" s="195"/>
      <c r="E33" s="196"/>
      <c r="F33" s="196"/>
      <c r="G33" s="196"/>
      <c r="H33" s="196"/>
      <c r="I33" s="197"/>
      <c r="J33" s="21"/>
    </row>
    <row r="34" spans="1:10" s="4" customFormat="1" ht="15" customHeight="1" x14ac:dyDescent="0.2">
      <c r="A34" s="21"/>
      <c r="B34" s="190" t="s">
        <v>59</v>
      </c>
      <c r="C34" s="191"/>
      <c r="D34" s="25" t="s">
        <v>58</v>
      </c>
      <c r="E34" s="198"/>
      <c r="F34" s="198"/>
      <c r="G34" s="198"/>
      <c r="H34" s="198"/>
      <c r="I34" s="199"/>
      <c r="J34" s="21"/>
    </row>
    <row r="35" spans="1:10" s="4" customFormat="1" ht="30" customHeight="1" x14ac:dyDescent="0.2">
      <c r="A35" s="21"/>
      <c r="B35" s="188"/>
      <c r="C35" s="189"/>
      <c r="D35" s="195"/>
      <c r="E35" s="196"/>
      <c r="F35" s="196"/>
      <c r="G35" s="196"/>
      <c r="H35" s="196"/>
      <c r="I35" s="197"/>
      <c r="J35" s="21"/>
    </row>
    <row r="36" spans="1:10" s="4" customFormat="1" ht="30" customHeight="1" x14ac:dyDescent="0.2">
      <c r="A36" s="21"/>
      <c r="B36" s="210" t="s">
        <v>21</v>
      </c>
      <c r="C36" s="211"/>
      <c r="D36" s="26"/>
      <c r="E36" s="27" t="s">
        <v>62</v>
      </c>
      <c r="F36" s="27" t="s">
        <v>63</v>
      </c>
      <c r="G36" s="27" t="s">
        <v>64</v>
      </c>
      <c r="H36" s="28"/>
      <c r="I36" s="29"/>
      <c r="J36" s="21"/>
    </row>
    <row r="37" spans="1:10" s="4" customFormat="1" ht="30" customHeight="1" x14ac:dyDescent="0.2">
      <c r="A37" s="21"/>
      <c r="B37" s="209" t="s">
        <v>22</v>
      </c>
      <c r="C37" s="207"/>
      <c r="D37" s="207"/>
      <c r="E37" s="207"/>
      <c r="F37" s="207"/>
      <c r="G37" s="207"/>
      <c r="H37" s="207"/>
      <c r="I37" s="208"/>
      <c r="J37" s="21"/>
    </row>
    <row r="38" spans="1:10" s="4" customFormat="1" ht="15" customHeight="1" x14ac:dyDescent="0.2">
      <c r="A38" s="21"/>
      <c r="B38" s="190" t="s">
        <v>65</v>
      </c>
      <c r="C38" s="191"/>
      <c r="D38" s="25" t="s">
        <v>58</v>
      </c>
      <c r="E38" s="198"/>
      <c r="F38" s="198"/>
      <c r="G38" s="198"/>
      <c r="H38" s="198"/>
      <c r="I38" s="199"/>
      <c r="J38" s="21"/>
    </row>
    <row r="39" spans="1:10" s="4" customFormat="1" ht="30" customHeight="1" thickBot="1" x14ac:dyDescent="0.25">
      <c r="A39" s="21"/>
      <c r="B39" s="203"/>
      <c r="C39" s="204"/>
      <c r="D39" s="205"/>
      <c r="E39" s="202"/>
      <c r="F39" s="202"/>
      <c r="G39" s="202"/>
      <c r="H39" s="202"/>
      <c r="I39" s="206"/>
      <c r="J39" s="21"/>
    </row>
    <row r="40" spans="1:10" s="4" customFormat="1" ht="15" customHeight="1" x14ac:dyDescent="0.2">
      <c r="A40" s="21"/>
      <c r="B40" s="21"/>
      <c r="C40" s="21"/>
      <c r="D40" s="21"/>
      <c r="E40" s="21"/>
      <c r="F40" s="21"/>
      <c r="G40" s="21"/>
      <c r="H40" s="21"/>
      <c r="I40" s="21"/>
      <c r="J40" s="21"/>
    </row>
    <row r="41" spans="1:10" s="4" customFormat="1" ht="22.5" customHeight="1" thickBot="1" x14ac:dyDescent="0.25">
      <c r="A41" s="21"/>
      <c r="B41" s="185" t="s">
        <v>66</v>
      </c>
      <c r="C41" s="185"/>
      <c r="D41" s="21"/>
      <c r="E41" s="21"/>
      <c r="F41" s="21"/>
      <c r="G41" s="21"/>
      <c r="H41" s="21"/>
      <c r="I41" s="21"/>
      <c r="J41" s="21"/>
    </row>
    <row r="42" spans="1:10" s="4" customFormat="1" ht="22.5" customHeight="1" x14ac:dyDescent="0.2">
      <c r="A42" s="21"/>
      <c r="B42" s="218" t="s">
        <v>70</v>
      </c>
      <c r="C42" s="221" t="s">
        <v>67</v>
      </c>
      <c r="D42" s="222"/>
      <c r="E42" s="212"/>
      <c r="F42" s="212"/>
      <c r="G42" s="212"/>
      <c r="H42" s="212"/>
      <c r="I42" s="213"/>
      <c r="J42" s="21"/>
    </row>
    <row r="43" spans="1:10" s="4" customFormat="1" ht="22.5" customHeight="1" x14ac:dyDescent="0.2">
      <c r="A43" s="21"/>
      <c r="B43" s="219"/>
      <c r="C43" s="223" t="s">
        <v>68</v>
      </c>
      <c r="D43" s="224"/>
      <c r="E43" s="214"/>
      <c r="F43" s="214"/>
      <c r="G43" s="214"/>
      <c r="H43" s="214"/>
      <c r="I43" s="215"/>
      <c r="J43" s="21"/>
    </row>
    <row r="44" spans="1:10" ht="22.5" customHeight="1" thickBot="1" x14ac:dyDescent="0.25">
      <c r="A44" s="16"/>
      <c r="B44" s="220"/>
      <c r="C44" s="225" t="s">
        <v>69</v>
      </c>
      <c r="D44" s="226"/>
      <c r="E44" s="216"/>
      <c r="F44" s="216"/>
      <c r="G44" s="216"/>
      <c r="H44" s="216"/>
      <c r="I44" s="217"/>
      <c r="J44" s="16"/>
    </row>
    <row r="45" spans="1:10" ht="22.5" customHeight="1" x14ac:dyDescent="0.2"/>
    <row r="46" spans="1:10" ht="22.5" customHeight="1" x14ac:dyDescent="0.2"/>
    <row r="47" spans="1:10" ht="22.5" customHeight="1" x14ac:dyDescent="0.2"/>
  </sheetData>
  <mergeCells count="35">
    <mergeCell ref="E42:I42"/>
    <mergeCell ref="E43:I43"/>
    <mergeCell ref="E44:I44"/>
    <mergeCell ref="B42:B44"/>
    <mergeCell ref="C42:D42"/>
    <mergeCell ref="C43:D43"/>
    <mergeCell ref="C44:D44"/>
    <mergeCell ref="B41:C41"/>
    <mergeCell ref="D35:I35"/>
    <mergeCell ref="B38:C39"/>
    <mergeCell ref="E38:I38"/>
    <mergeCell ref="D39:I39"/>
    <mergeCell ref="D37:I37"/>
    <mergeCell ref="B37:C37"/>
    <mergeCell ref="B36:C36"/>
    <mergeCell ref="B32:C33"/>
    <mergeCell ref="B34:C35"/>
    <mergeCell ref="B25:C25"/>
    <mergeCell ref="B27:C27"/>
    <mergeCell ref="E32:I32"/>
    <mergeCell ref="D33:I33"/>
    <mergeCell ref="E34:I34"/>
    <mergeCell ref="B28:I29"/>
    <mergeCell ref="E25:G25"/>
    <mergeCell ref="B31:C31"/>
    <mergeCell ref="B1:I1"/>
    <mergeCell ref="E3:F3"/>
    <mergeCell ref="G3:I3"/>
    <mergeCell ref="B16:I16"/>
    <mergeCell ref="B22:I22"/>
    <mergeCell ref="C11:E11"/>
    <mergeCell ref="C12:E12"/>
    <mergeCell ref="F12:H12"/>
    <mergeCell ref="B19:I20"/>
    <mergeCell ref="B7:I7"/>
  </mergeCells>
  <phoneticPr fontId="3"/>
  <pageMargins left="0.78740157480314965" right="0.78740157480314965" top="0.78740157480314965" bottom="0.78740157480314965" header="0.19685039370078741" footer="0.31496062992125984"/>
  <pageSetup paperSize="9" scale="98" orientation="portrait" r:id="rId1"/>
  <headerFooter>
    <oddHeader>&amp;R&amp;"BIZ UDPゴシック,太字"&amp;10&amp;A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479EE-1415-427A-8D49-70BD56F7509A}">
  <sheetPr codeName="Sheet9">
    <tabColor rgb="FF00FFFF"/>
    <pageSetUpPr fitToPage="1"/>
  </sheetPr>
  <dimension ref="A1:N122"/>
  <sheetViews>
    <sheetView view="pageBreakPreview" zoomScaleNormal="100" zoomScaleSheetLayoutView="100" workbookViewId="0">
      <selection activeCell="B7" sqref="B7"/>
    </sheetView>
  </sheetViews>
  <sheetFormatPr defaultColWidth="7.6328125" defaultRowHeight="9.75" customHeight="1" x14ac:dyDescent="0.2"/>
  <cols>
    <col min="1" max="1" width="17.6328125" style="15" customWidth="1"/>
    <col min="2" max="2" width="12.6328125" style="15" customWidth="1"/>
    <col min="3" max="3" width="2.81640625" style="15" customWidth="1"/>
    <col min="4" max="4" width="29.6328125" style="15" customWidth="1"/>
    <col min="5" max="5" width="2.36328125" style="15" customWidth="1"/>
    <col min="6" max="6" width="7.6328125" style="15" customWidth="1"/>
    <col min="7" max="7" width="2.1796875" style="15" customWidth="1"/>
    <col min="8" max="8" width="5.08984375" style="15" customWidth="1"/>
    <col min="9" max="9" width="2.6328125" style="15" customWidth="1"/>
    <col min="10" max="10" width="2.1796875" style="15" customWidth="1"/>
    <col min="11" max="11" width="4.81640625" style="15" customWidth="1"/>
    <col min="12" max="12" width="2" style="15" customWidth="1"/>
    <col min="13" max="13" width="10.6328125" style="15" customWidth="1"/>
    <col min="14" max="14" width="2.453125" style="15" customWidth="1"/>
    <col min="15" max="16384" width="7.6328125" style="1"/>
  </cols>
  <sheetData>
    <row r="1" spans="1:14" ht="14" x14ac:dyDescent="0.2">
      <c r="A1" s="30" t="s">
        <v>25</v>
      </c>
      <c r="B1" s="227"/>
      <c r="C1" s="227"/>
      <c r="D1" s="227"/>
      <c r="E1" s="227"/>
      <c r="F1" s="227"/>
      <c r="G1" s="227"/>
      <c r="H1" s="227"/>
      <c r="I1" s="227"/>
      <c r="J1" s="227"/>
      <c r="K1" s="227"/>
      <c r="L1" s="227"/>
      <c r="M1" s="227"/>
      <c r="N1" s="227"/>
    </row>
    <row r="2" spans="1:14" ht="16.5" x14ac:dyDescent="0.2">
      <c r="A2" s="228" t="s">
        <v>81</v>
      </c>
      <c r="B2" s="228"/>
      <c r="C2" s="228"/>
      <c r="D2" s="228"/>
      <c r="E2" s="228"/>
      <c r="F2" s="228"/>
      <c r="G2" s="228"/>
      <c r="H2" s="228"/>
      <c r="I2" s="228"/>
      <c r="J2" s="228"/>
      <c r="K2" s="228"/>
      <c r="L2" s="228"/>
      <c r="M2" s="228"/>
      <c r="N2" s="228"/>
    </row>
    <row r="3" spans="1:14" ht="9.75" customHeight="1" x14ac:dyDescent="0.2">
      <c r="A3" s="31"/>
    </row>
    <row r="4" spans="1:14" ht="30" customHeight="1" x14ac:dyDescent="0.2">
      <c r="A4" s="278" t="s">
        <v>121</v>
      </c>
      <c r="B4" s="279"/>
      <c r="C4" s="280"/>
      <c r="D4" s="229" t="e">
        <f>_xlfn.ARRAYTOTEXT('第１号様式　分担金申請書'!F11)</f>
        <v>#VALUE!</v>
      </c>
      <c r="E4" s="230"/>
      <c r="F4" s="230"/>
      <c r="G4" s="230"/>
      <c r="H4" s="230"/>
      <c r="I4" s="230"/>
      <c r="J4" s="230"/>
      <c r="K4" s="230"/>
      <c r="L4" s="230"/>
      <c r="M4" s="230"/>
      <c r="N4" s="231"/>
    </row>
    <row r="5" spans="1:14" ht="18" customHeight="1" thickBot="1" x14ac:dyDescent="0.25">
      <c r="A5" s="32" t="s">
        <v>1</v>
      </c>
    </row>
    <row r="6" spans="1:14" ht="16" customHeight="1" thickBot="1" x14ac:dyDescent="0.25">
      <c r="A6" s="134" t="s">
        <v>71</v>
      </c>
      <c r="B6" s="281" t="s">
        <v>72</v>
      </c>
      <c r="C6" s="282"/>
      <c r="D6" s="232" t="s">
        <v>74</v>
      </c>
      <c r="E6" s="232"/>
      <c r="F6" s="232"/>
      <c r="G6" s="232"/>
      <c r="H6" s="232"/>
      <c r="I6" s="232"/>
      <c r="J6" s="232"/>
      <c r="K6" s="232" t="s">
        <v>73</v>
      </c>
      <c r="L6" s="232"/>
      <c r="M6" s="232"/>
      <c r="N6" s="233"/>
    </row>
    <row r="7" spans="1:14" ht="16" customHeight="1" thickTop="1" x14ac:dyDescent="0.2">
      <c r="A7" s="130" t="s">
        <v>2</v>
      </c>
      <c r="B7" s="158"/>
      <c r="C7" s="8" t="s">
        <v>3</v>
      </c>
      <c r="D7" s="243" t="s">
        <v>4</v>
      </c>
      <c r="E7" s="243"/>
      <c r="F7" s="243"/>
      <c r="G7" s="243"/>
      <c r="H7" s="243"/>
      <c r="I7" s="243"/>
      <c r="J7" s="243"/>
      <c r="K7" s="244"/>
      <c r="L7" s="244"/>
      <c r="M7" s="244"/>
      <c r="N7" s="245"/>
    </row>
    <row r="8" spans="1:14" ht="16" customHeight="1" x14ac:dyDescent="0.2">
      <c r="A8" s="131" t="s">
        <v>5</v>
      </c>
      <c r="B8" s="159"/>
      <c r="C8" s="10" t="s">
        <v>3</v>
      </c>
      <c r="D8" s="246"/>
      <c r="E8" s="246"/>
      <c r="F8" s="246"/>
      <c r="G8" s="246"/>
      <c r="H8" s="246"/>
      <c r="I8" s="246"/>
      <c r="J8" s="246"/>
      <c r="K8" s="246"/>
      <c r="L8" s="246"/>
      <c r="M8" s="246"/>
      <c r="N8" s="247"/>
    </row>
    <row r="9" spans="1:14" ht="16" customHeight="1" thickBot="1" x14ac:dyDescent="0.25">
      <c r="A9" s="132" t="s">
        <v>6</v>
      </c>
      <c r="B9" s="160"/>
      <c r="C9" s="12" t="s">
        <v>3</v>
      </c>
      <c r="D9" s="248"/>
      <c r="E9" s="248"/>
      <c r="F9" s="248"/>
      <c r="G9" s="248"/>
      <c r="H9" s="248"/>
      <c r="I9" s="248"/>
      <c r="J9" s="248"/>
      <c r="K9" s="248"/>
      <c r="L9" s="248"/>
      <c r="M9" s="248"/>
      <c r="N9" s="249"/>
    </row>
    <row r="10" spans="1:14" ht="20" customHeight="1" thickBot="1" x14ac:dyDescent="0.25">
      <c r="A10" s="133" t="s">
        <v>82</v>
      </c>
      <c r="B10" s="161">
        <f>SUM(B7:B9)</f>
        <v>0</v>
      </c>
      <c r="C10" s="14" t="s">
        <v>3</v>
      </c>
      <c r="D10" s="250"/>
      <c r="E10" s="250"/>
      <c r="F10" s="250"/>
      <c r="G10" s="250"/>
      <c r="H10" s="250"/>
      <c r="I10" s="250"/>
      <c r="J10" s="250"/>
      <c r="K10" s="250"/>
      <c r="L10" s="250"/>
      <c r="M10" s="250"/>
      <c r="N10" s="251"/>
    </row>
    <row r="11" spans="1:14" ht="18" customHeight="1" thickBot="1" x14ac:dyDescent="0.25">
      <c r="A11" s="33" t="s">
        <v>8</v>
      </c>
      <c r="B11" s="252" t="str">
        <f>IF(B7-B48&lt;&gt;0,"分担金の収支が一致しておりません　（"&amp;ABS(B7-B48)&amp;"円分）",IF(B10-B54&lt;&gt;0,"全体の収支が一致しておりません　（"&amp;ABS(B10-B54)&amp;"円分）",""))</f>
        <v/>
      </c>
      <c r="C11" s="252"/>
      <c r="D11" s="252"/>
      <c r="E11" s="252"/>
      <c r="F11" s="252"/>
      <c r="G11" s="252"/>
      <c r="H11" s="252"/>
      <c r="I11" s="252"/>
      <c r="J11" s="252"/>
      <c r="K11" s="34"/>
      <c r="L11" s="34"/>
      <c r="M11" s="34"/>
      <c r="N11" s="34"/>
    </row>
    <row r="12" spans="1:14" ht="16" customHeight="1" thickBot="1" x14ac:dyDescent="0.25">
      <c r="A12" s="35" t="s">
        <v>71</v>
      </c>
      <c r="B12" s="283" t="s">
        <v>72</v>
      </c>
      <c r="C12" s="284"/>
      <c r="D12" s="253" t="s">
        <v>74</v>
      </c>
      <c r="E12" s="253"/>
      <c r="F12" s="253"/>
      <c r="G12" s="253"/>
      <c r="H12" s="253"/>
      <c r="I12" s="253"/>
      <c r="J12" s="253"/>
      <c r="K12" s="253"/>
      <c r="L12" s="254"/>
      <c r="M12" s="255" t="s">
        <v>0</v>
      </c>
      <c r="N12" s="254"/>
    </row>
    <row r="13" spans="1:14" ht="16" customHeight="1" thickTop="1" x14ac:dyDescent="0.2">
      <c r="A13" s="234" t="s">
        <v>43</v>
      </c>
      <c r="B13" s="237">
        <f>SUM(M13:M27)</f>
        <v>0</v>
      </c>
      <c r="C13" s="240" t="s">
        <v>3</v>
      </c>
      <c r="D13" s="99"/>
      <c r="E13" s="100" t="s">
        <v>9</v>
      </c>
      <c r="F13" s="135"/>
      <c r="G13" s="101" t="s">
        <v>10</v>
      </c>
      <c r="H13" s="102"/>
      <c r="I13" s="103"/>
      <c r="J13" s="101" t="s">
        <v>10</v>
      </c>
      <c r="K13" s="104"/>
      <c r="L13" s="105" t="s">
        <v>11</v>
      </c>
      <c r="M13" s="138">
        <f>F13*H13*K13</f>
        <v>0</v>
      </c>
      <c r="N13" s="43" t="s">
        <v>3</v>
      </c>
    </row>
    <row r="14" spans="1:14" ht="16" customHeight="1" x14ac:dyDescent="0.2">
      <c r="A14" s="235"/>
      <c r="B14" s="238"/>
      <c r="C14" s="241"/>
      <c r="D14" s="44"/>
      <c r="E14" s="45" t="s">
        <v>9</v>
      </c>
      <c r="F14" s="136"/>
      <c r="G14" s="46" t="s">
        <v>10</v>
      </c>
      <c r="H14" s="47"/>
      <c r="I14" s="48"/>
      <c r="J14" s="46" t="s">
        <v>10</v>
      </c>
      <c r="K14" s="49"/>
      <c r="L14" s="50" t="s">
        <v>11</v>
      </c>
      <c r="M14" s="139">
        <f>F14*H14*K14</f>
        <v>0</v>
      </c>
      <c r="N14" s="51" t="s">
        <v>3</v>
      </c>
    </row>
    <row r="15" spans="1:14" ht="16" customHeight="1" x14ac:dyDescent="0.2">
      <c r="A15" s="235"/>
      <c r="B15" s="238"/>
      <c r="C15" s="241"/>
      <c r="D15" s="44"/>
      <c r="E15" s="45" t="s">
        <v>9</v>
      </c>
      <c r="F15" s="136"/>
      <c r="G15" s="46" t="s">
        <v>10</v>
      </c>
      <c r="H15" s="47"/>
      <c r="I15" s="48"/>
      <c r="J15" s="46" t="s">
        <v>10</v>
      </c>
      <c r="K15" s="49"/>
      <c r="L15" s="50" t="s">
        <v>11</v>
      </c>
      <c r="M15" s="139">
        <f t="shared" ref="M15:M23" si="0">F15*H15*K15</f>
        <v>0</v>
      </c>
      <c r="N15" s="51" t="s">
        <v>3</v>
      </c>
    </row>
    <row r="16" spans="1:14" ht="16" customHeight="1" x14ac:dyDescent="0.2">
      <c r="A16" s="235"/>
      <c r="B16" s="238"/>
      <c r="C16" s="241"/>
      <c r="D16" s="44"/>
      <c r="E16" s="45" t="s">
        <v>9</v>
      </c>
      <c r="F16" s="136"/>
      <c r="G16" s="46" t="s">
        <v>10</v>
      </c>
      <c r="H16" s="47"/>
      <c r="I16" s="48"/>
      <c r="J16" s="46" t="s">
        <v>10</v>
      </c>
      <c r="K16" s="49"/>
      <c r="L16" s="50" t="s">
        <v>11</v>
      </c>
      <c r="M16" s="139">
        <f t="shared" si="0"/>
        <v>0</v>
      </c>
      <c r="N16" s="51" t="s">
        <v>3</v>
      </c>
    </row>
    <row r="17" spans="1:14" ht="16" customHeight="1" x14ac:dyDescent="0.2">
      <c r="A17" s="235"/>
      <c r="B17" s="238"/>
      <c r="C17" s="241"/>
      <c r="D17" s="44"/>
      <c r="E17" s="45" t="s">
        <v>9</v>
      </c>
      <c r="F17" s="136"/>
      <c r="G17" s="46" t="s">
        <v>10</v>
      </c>
      <c r="H17" s="47"/>
      <c r="I17" s="48"/>
      <c r="J17" s="46" t="s">
        <v>10</v>
      </c>
      <c r="K17" s="49"/>
      <c r="L17" s="50" t="s">
        <v>11</v>
      </c>
      <c r="M17" s="139">
        <f t="shared" si="0"/>
        <v>0</v>
      </c>
      <c r="N17" s="51" t="s">
        <v>3</v>
      </c>
    </row>
    <row r="18" spans="1:14" ht="16" customHeight="1" x14ac:dyDescent="0.2">
      <c r="A18" s="235"/>
      <c r="B18" s="238"/>
      <c r="C18" s="241"/>
      <c r="D18" s="44"/>
      <c r="E18" s="45" t="s">
        <v>9</v>
      </c>
      <c r="F18" s="136"/>
      <c r="G18" s="46" t="s">
        <v>10</v>
      </c>
      <c r="H18" s="47"/>
      <c r="I18" s="48"/>
      <c r="J18" s="46" t="s">
        <v>10</v>
      </c>
      <c r="K18" s="49"/>
      <c r="L18" s="50" t="s">
        <v>11</v>
      </c>
      <c r="M18" s="139">
        <f t="shared" si="0"/>
        <v>0</v>
      </c>
      <c r="N18" s="51" t="s">
        <v>3</v>
      </c>
    </row>
    <row r="19" spans="1:14" ht="16" customHeight="1" x14ac:dyDescent="0.2">
      <c r="A19" s="235"/>
      <c r="B19" s="238"/>
      <c r="C19" s="241"/>
      <c r="D19" s="44"/>
      <c r="E19" s="45" t="s">
        <v>9</v>
      </c>
      <c r="F19" s="136"/>
      <c r="G19" s="46" t="s">
        <v>10</v>
      </c>
      <c r="H19" s="47"/>
      <c r="I19" s="48"/>
      <c r="J19" s="46" t="s">
        <v>10</v>
      </c>
      <c r="K19" s="49"/>
      <c r="L19" s="50" t="s">
        <v>11</v>
      </c>
      <c r="M19" s="139">
        <f t="shared" si="0"/>
        <v>0</v>
      </c>
      <c r="N19" s="51" t="s">
        <v>3</v>
      </c>
    </row>
    <row r="20" spans="1:14" ht="16" customHeight="1" x14ac:dyDescent="0.2">
      <c r="A20" s="235"/>
      <c r="B20" s="238"/>
      <c r="C20" s="241"/>
      <c r="D20" s="44"/>
      <c r="E20" s="45" t="s">
        <v>9</v>
      </c>
      <c r="F20" s="136"/>
      <c r="G20" s="46" t="s">
        <v>10</v>
      </c>
      <c r="H20" s="47"/>
      <c r="I20" s="48"/>
      <c r="J20" s="46" t="s">
        <v>10</v>
      </c>
      <c r="K20" s="49"/>
      <c r="L20" s="50" t="s">
        <v>11</v>
      </c>
      <c r="M20" s="139">
        <f t="shared" si="0"/>
        <v>0</v>
      </c>
      <c r="N20" s="51" t="s">
        <v>3</v>
      </c>
    </row>
    <row r="21" spans="1:14" ht="16" customHeight="1" x14ac:dyDescent="0.2">
      <c r="A21" s="235"/>
      <c r="B21" s="238"/>
      <c r="C21" s="241"/>
      <c r="D21" s="44"/>
      <c r="E21" s="45" t="s">
        <v>9</v>
      </c>
      <c r="F21" s="136"/>
      <c r="G21" s="46" t="s">
        <v>10</v>
      </c>
      <c r="H21" s="47"/>
      <c r="I21" s="48"/>
      <c r="J21" s="46" t="s">
        <v>10</v>
      </c>
      <c r="K21" s="49"/>
      <c r="L21" s="50" t="s">
        <v>11</v>
      </c>
      <c r="M21" s="139">
        <f t="shared" si="0"/>
        <v>0</v>
      </c>
      <c r="N21" s="51" t="s">
        <v>3</v>
      </c>
    </row>
    <row r="22" spans="1:14" ht="16" customHeight="1" x14ac:dyDescent="0.2">
      <c r="A22" s="235"/>
      <c r="B22" s="238"/>
      <c r="C22" s="241"/>
      <c r="D22" s="44"/>
      <c r="E22" s="45" t="s">
        <v>9</v>
      </c>
      <c r="F22" s="136"/>
      <c r="G22" s="46" t="s">
        <v>10</v>
      </c>
      <c r="H22" s="47"/>
      <c r="I22" s="48"/>
      <c r="J22" s="46" t="s">
        <v>10</v>
      </c>
      <c r="K22" s="49"/>
      <c r="L22" s="50" t="s">
        <v>11</v>
      </c>
      <c r="M22" s="139">
        <f t="shared" si="0"/>
        <v>0</v>
      </c>
      <c r="N22" s="51" t="s">
        <v>3</v>
      </c>
    </row>
    <row r="23" spans="1:14" ht="16" customHeight="1" x14ac:dyDescent="0.2">
      <c r="A23" s="235"/>
      <c r="B23" s="238"/>
      <c r="C23" s="241"/>
      <c r="D23" s="44"/>
      <c r="E23" s="45" t="s">
        <v>9</v>
      </c>
      <c r="F23" s="136"/>
      <c r="G23" s="46" t="s">
        <v>10</v>
      </c>
      <c r="H23" s="47"/>
      <c r="I23" s="48"/>
      <c r="J23" s="46" t="s">
        <v>10</v>
      </c>
      <c r="K23" s="49"/>
      <c r="L23" s="50" t="s">
        <v>11</v>
      </c>
      <c r="M23" s="139">
        <f t="shared" si="0"/>
        <v>0</v>
      </c>
      <c r="N23" s="51" t="s">
        <v>3</v>
      </c>
    </row>
    <row r="24" spans="1:14" ht="16" customHeight="1" x14ac:dyDescent="0.2">
      <c r="A24" s="235"/>
      <c r="B24" s="238"/>
      <c r="C24" s="241"/>
      <c r="D24" s="44"/>
      <c r="E24" s="45" t="s">
        <v>9</v>
      </c>
      <c r="F24" s="136"/>
      <c r="G24" s="46" t="s">
        <v>10</v>
      </c>
      <c r="H24" s="47"/>
      <c r="I24" s="48"/>
      <c r="J24" s="46" t="s">
        <v>10</v>
      </c>
      <c r="K24" s="49"/>
      <c r="L24" s="50" t="s">
        <v>11</v>
      </c>
      <c r="M24" s="139">
        <f>F24*H24*K24</f>
        <v>0</v>
      </c>
      <c r="N24" s="51" t="s">
        <v>3</v>
      </c>
    </row>
    <row r="25" spans="1:14" ht="16" customHeight="1" x14ac:dyDescent="0.2">
      <c r="A25" s="235"/>
      <c r="B25" s="238"/>
      <c r="C25" s="241"/>
      <c r="D25" s="44"/>
      <c r="E25" s="45" t="s">
        <v>9</v>
      </c>
      <c r="F25" s="136"/>
      <c r="G25" s="46" t="s">
        <v>10</v>
      </c>
      <c r="H25" s="47"/>
      <c r="I25" s="48"/>
      <c r="J25" s="46" t="s">
        <v>10</v>
      </c>
      <c r="K25" s="49"/>
      <c r="L25" s="50" t="s">
        <v>11</v>
      </c>
      <c r="M25" s="139">
        <f>F25*H25*K25</f>
        <v>0</v>
      </c>
      <c r="N25" s="51" t="s">
        <v>3</v>
      </c>
    </row>
    <row r="26" spans="1:14" ht="16" customHeight="1" x14ac:dyDescent="0.2">
      <c r="A26" s="235"/>
      <c r="B26" s="238"/>
      <c r="C26" s="241"/>
      <c r="D26" s="44"/>
      <c r="E26" s="45" t="s">
        <v>9</v>
      </c>
      <c r="F26" s="136"/>
      <c r="G26" s="46" t="s">
        <v>10</v>
      </c>
      <c r="H26" s="47"/>
      <c r="I26" s="48"/>
      <c r="J26" s="46" t="s">
        <v>10</v>
      </c>
      <c r="K26" s="49"/>
      <c r="L26" s="50" t="s">
        <v>11</v>
      </c>
      <c r="M26" s="139">
        <f>F26*H26*K26</f>
        <v>0</v>
      </c>
      <c r="N26" s="51" t="s">
        <v>3</v>
      </c>
    </row>
    <row r="27" spans="1:14" ht="16" customHeight="1" x14ac:dyDescent="0.2">
      <c r="A27" s="236"/>
      <c r="B27" s="239"/>
      <c r="C27" s="242"/>
      <c r="D27" s="114"/>
      <c r="E27" s="115" t="s">
        <v>9</v>
      </c>
      <c r="F27" s="137"/>
      <c r="G27" s="116" t="s">
        <v>10</v>
      </c>
      <c r="H27" s="117"/>
      <c r="I27" s="118"/>
      <c r="J27" s="116" t="s">
        <v>10</v>
      </c>
      <c r="K27" s="119"/>
      <c r="L27" s="120" t="s">
        <v>11</v>
      </c>
      <c r="M27" s="140">
        <f>F27*H27*K27</f>
        <v>0</v>
      </c>
      <c r="N27" s="121" t="s">
        <v>3</v>
      </c>
    </row>
    <row r="28" spans="1:14" ht="16" customHeight="1" x14ac:dyDescent="0.2">
      <c r="A28" s="259" t="s">
        <v>44</v>
      </c>
      <c r="B28" s="261">
        <f>SUM(M28:M32)</f>
        <v>0</v>
      </c>
      <c r="C28" s="263" t="s">
        <v>3</v>
      </c>
      <c r="D28" s="53"/>
      <c r="E28" s="54" t="s">
        <v>9</v>
      </c>
      <c r="F28" s="162"/>
      <c r="G28" s="55" t="s">
        <v>10</v>
      </c>
      <c r="H28" s="56"/>
      <c r="I28" s="57"/>
      <c r="J28" s="55" t="s">
        <v>10</v>
      </c>
      <c r="K28" s="58"/>
      <c r="L28" s="59" t="s">
        <v>11</v>
      </c>
      <c r="M28" s="141">
        <f>F28*H28*K28</f>
        <v>0</v>
      </c>
      <c r="N28" s="60" t="s">
        <v>3</v>
      </c>
    </row>
    <row r="29" spans="1:14" ht="16" customHeight="1" x14ac:dyDescent="0.2">
      <c r="A29" s="235"/>
      <c r="B29" s="238"/>
      <c r="C29" s="241"/>
      <c r="D29" s="44"/>
      <c r="E29" s="45" t="s">
        <v>9</v>
      </c>
      <c r="F29" s="136"/>
      <c r="G29" s="46" t="s">
        <v>10</v>
      </c>
      <c r="H29" s="47"/>
      <c r="I29" s="48"/>
      <c r="J29" s="46" t="s">
        <v>10</v>
      </c>
      <c r="K29" s="49"/>
      <c r="L29" s="50" t="s">
        <v>11</v>
      </c>
      <c r="M29" s="139">
        <f t="shared" ref="M29:M31" si="1">F29*H29*K29</f>
        <v>0</v>
      </c>
      <c r="N29" s="51" t="s">
        <v>3</v>
      </c>
    </row>
    <row r="30" spans="1:14" ht="16" customHeight="1" x14ac:dyDescent="0.2">
      <c r="A30" s="235"/>
      <c r="B30" s="238"/>
      <c r="C30" s="241"/>
      <c r="D30" s="44"/>
      <c r="E30" s="45" t="s">
        <v>9</v>
      </c>
      <c r="F30" s="136"/>
      <c r="G30" s="46" t="s">
        <v>10</v>
      </c>
      <c r="H30" s="47"/>
      <c r="I30" s="48"/>
      <c r="J30" s="46" t="s">
        <v>10</v>
      </c>
      <c r="K30" s="49"/>
      <c r="L30" s="50" t="s">
        <v>11</v>
      </c>
      <c r="M30" s="139">
        <f t="shared" si="1"/>
        <v>0</v>
      </c>
      <c r="N30" s="51" t="s">
        <v>3</v>
      </c>
    </row>
    <row r="31" spans="1:14" ht="16" customHeight="1" x14ac:dyDescent="0.2">
      <c r="A31" s="235"/>
      <c r="B31" s="238"/>
      <c r="C31" s="241"/>
      <c r="D31" s="44"/>
      <c r="E31" s="45" t="s">
        <v>9</v>
      </c>
      <c r="F31" s="136"/>
      <c r="G31" s="46" t="s">
        <v>10</v>
      </c>
      <c r="H31" s="47"/>
      <c r="I31" s="48"/>
      <c r="J31" s="46" t="s">
        <v>10</v>
      </c>
      <c r="K31" s="49"/>
      <c r="L31" s="50" t="s">
        <v>11</v>
      </c>
      <c r="M31" s="139">
        <f t="shared" si="1"/>
        <v>0</v>
      </c>
      <c r="N31" s="51" t="s">
        <v>3</v>
      </c>
    </row>
    <row r="32" spans="1:14" ht="16" customHeight="1" x14ac:dyDescent="0.2">
      <c r="A32" s="260"/>
      <c r="B32" s="262"/>
      <c r="C32" s="264"/>
      <c r="D32" s="61"/>
      <c r="E32" s="62" t="s">
        <v>9</v>
      </c>
      <c r="F32" s="163"/>
      <c r="G32" s="63" t="s">
        <v>10</v>
      </c>
      <c r="H32" s="64"/>
      <c r="I32" s="65"/>
      <c r="J32" s="63" t="s">
        <v>10</v>
      </c>
      <c r="K32" s="66"/>
      <c r="L32" s="67" t="s">
        <v>11</v>
      </c>
      <c r="M32" s="142">
        <f>F32*H32*K32</f>
        <v>0</v>
      </c>
      <c r="N32" s="52" t="s">
        <v>3</v>
      </c>
    </row>
    <row r="33" spans="1:14" ht="16" customHeight="1" x14ac:dyDescent="0.2">
      <c r="A33" s="265" t="s">
        <v>45</v>
      </c>
      <c r="B33" s="268">
        <f>SUM(M33:M35)</f>
        <v>0</v>
      </c>
      <c r="C33" s="271" t="s">
        <v>3</v>
      </c>
      <c r="D33" s="36"/>
      <c r="E33" s="37" t="s">
        <v>9</v>
      </c>
      <c r="F33" s="164"/>
      <c r="G33" s="38" t="s">
        <v>10</v>
      </c>
      <c r="H33" s="39"/>
      <c r="I33" s="40"/>
      <c r="J33" s="38" t="s">
        <v>10</v>
      </c>
      <c r="K33" s="41"/>
      <c r="L33" s="42" t="s">
        <v>11</v>
      </c>
      <c r="M33" s="143">
        <f>F33*H33*K33</f>
        <v>0</v>
      </c>
      <c r="N33" s="122" t="s">
        <v>3</v>
      </c>
    </row>
    <row r="34" spans="1:14" ht="16" customHeight="1" x14ac:dyDescent="0.2">
      <c r="A34" s="266"/>
      <c r="B34" s="269"/>
      <c r="C34" s="241"/>
      <c r="D34" s="44"/>
      <c r="E34" s="45" t="s">
        <v>9</v>
      </c>
      <c r="F34" s="136"/>
      <c r="G34" s="46" t="s">
        <v>10</v>
      </c>
      <c r="H34" s="47"/>
      <c r="I34" s="48"/>
      <c r="J34" s="46" t="s">
        <v>10</v>
      </c>
      <c r="K34" s="49"/>
      <c r="L34" s="50" t="s">
        <v>11</v>
      </c>
      <c r="M34" s="139">
        <f t="shared" ref="M34" si="2">F34*H34*K34</f>
        <v>0</v>
      </c>
      <c r="N34" s="51" t="s">
        <v>3</v>
      </c>
    </row>
    <row r="35" spans="1:14" ht="16" customHeight="1" x14ac:dyDescent="0.2">
      <c r="A35" s="267"/>
      <c r="B35" s="270"/>
      <c r="C35" s="242"/>
      <c r="D35" s="114"/>
      <c r="E35" s="115" t="s">
        <v>9</v>
      </c>
      <c r="F35" s="137"/>
      <c r="G35" s="116" t="s">
        <v>10</v>
      </c>
      <c r="H35" s="117"/>
      <c r="I35" s="118"/>
      <c r="J35" s="116" t="s">
        <v>10</v>
      </c>
      <c r="K35" s="119"/>
      <c r="L35" s="120" t="s">
        <v>11</v>
      </c>
      <c r="M35" s="140">
        <f>F35*H35*K35</f>
        <v>0</v>
      </c>
      <c r="N35" s="121" t="s">
        <v>3</v>
      </c>
    </row>
    <row r="36" spans="1:14" ht="16" customHeight="1" x14ac:dyDescent="0.2">
      <c r="A36" s="259" t="s">
        <v>46</v>
      </c>
      <c r="B36" s="285">
        <f>SUM(M36:M38)</f>
        <v>0</v>
      </c>
      <c r="C36" s="288" t="s">
        <v>3</v>
      </c>
      <c r="D36" s="53"/>
      <c r="E36" s="54" t="s">
        <v>9</v>
      </c>
      <c r="F36" s="162"/>
      <c r="G36" s="55" t="s">
        <v>10</v>
      </c>
      <c r="H36" s="56"/>
      <c r="I36" s="57"/>
      <c r="J36" s="55" t="s">
        <v>10</v>
      </c>
      <c r="K36" s="58"/>
      <c r="L36" s="59" t="s">
        <v>11</v>
      </c>
      <c r="M36" s="141">
        <f>F36*H36*K36</f>
        <v>0</v>
      </c>
      <c r="N36" s="60" t="s">
        <v>3</v>
      </c>
    </row>
    <row r="37" spans="1:14" ht="16" customHeight="1" x14ac:dyDescent="0.2">
      <c r="A37" s="235"/>
      <c r="B37" s="286"/>
      <c r="C37" s="257"/>
      <c r="D37" s="44"/>
      <c r="E37" s="45" t="s">
        <v>9</v>
      </c>
      <c r="F37" s="136"/>
      <c r="G37" s="46" t="s">
        <v>10</v>
      </c>
      <c r="H37" s="47"/>
      <c r="I37" s="48"/>
      <c r="J37" s="46" t="s">
        <v>10</v>
      </c>
      <c r="K37" s="49"/>
      <c r="L37" s="50" t="s">
        <v>11</v>
      </c>
      <c r="M37" s="139">
        <f t="shared" ref="M37" si="3">F37*H37*K37</f>
        <v>0</v>
      </c>
      <c r="N37" s="51" t="s">
        <v>3</v>
      </c>
    </row>
    <row r="38" spans="1:14" ht="16" customHeight="1" x14ac:dyDescent="0.2">
      <c r="A38" s="260"/>
      <c r="B38" s="287"/>
      <c r="C38" s="289"/>
      <c r="D38" s="61"/>
      <c r="E38" s="62" t="s">
        <v>9</v>
      </c>
      <c r="F38" s="163"/>
      <c r="G38" s="63" t="s">
        <v>10</v>
      </c>
      <c r="H38" s="64"/>
      <c r="I38" s="65"/>
      <c r="J38" s="63" t="s">
        <v>10</v>
      </c>
      <c r="K38" s="66"/>
      <c r="L38" s="67" t="s">
        <v>11</v>
      </c>
      <c r="M38" s="142">
        <f>F38*H38*K38</f>
        <v>0</v>
      </c>
      <c r="N38" s="52" t="s">
        <v>3</v>
      </c>
    </row>
    <row r="39" spans="1:14" ht="16" customHeight="1" x14ac:dyDescent="0.2">
      <c r="A39" s="299" t="s">
        <v>47</v>
      </c>
      <c r="B39" s="300">
        <f>SUM(M39:M41)</f>
        <v>0</v>
      </c>
      <c r="C39" s="256" t="s">
        <v>3</v>
      </c>
      <c r="D39" s="36"/>
      <c r="E39" s="37" t="s">
        <v>9</v>
      </c>
      <c r="F39" s="164"/>
      <c r="G39" s="38" t="s">
        <v>10</v>
      </c>
      <c r="H39" s="39"/>
      <c r="I39" s="40"/>
      <c r="J39" s="38" t="s">
        <v>10</v>
      </c>
      <c r="K39" s="41"/>
      <c r="L39" s="42" t="s">
        <v>11</v>
      </c>
      <c r="M39" s="143">
        <f>F39*H39*K39</f>
        <v>0</v>
      </c>
      <c r="N39" s="122" t="s">
        <v>3</v>
      </c>
    </row>
    <row r="40" spans="1:14" ht="16" customHeight="1" x14ac:dyDescent="0.2">
      <c r="A40" s="235"/>
      <c r="B40" s="286"/>
      <c r="C40" s="257"/>
      <c r="D40" s="44"/>
      <c r="E40" s="45" t="s">
        <v>9</v>
      </c>
      <c r="F40" s="136"/>
      <c r="G40" s="46" t="s">
        <v>10</v>
      </c>
      <c r="H40" s="47"/>
      <c r="I40" s="48"/>
      <c r="J40" s="46" t="s">
        <v>10</v>
      </c>
      <c r="K40" s="49"/>
      <c r="L40" s="50" t="s">
        <v>11</v>
      </c>
      <c r="M40" s="139">
        <f t="shared" ref="M40:M41" si="4">F40*H40*K40</f>
        <v>0</v>
      </c>
      <c r="N40" s="51" t="s">
        <v>3</v>
      </c>
    </row>
    <row r="41" spans="1:14" ht="16" customHeight="1" x14ac:dyDescent="0.2">
      <c r="A41" s="236"/>
      <c r="B41" s="301"/>
      <c r="C41" s="258"/>
      <c r="D41" s="114"/>
      <c r="E41" s="115" t="s">
        <v>9</v>
      </c>
      <c r="F41" s="137"/>
      <c r="G41" s="116" t="s">
        <v>10</v>
      </c>
      <c r="H41" s="117"/>
      <c r="I41" s="118"/>
      <c r="J41" s="116" t="s">
        <v>10</v>
      </c>
      <c r="K41" s="119"/>
      <c r="L41" s="120" t="s">
        <v>11</v>
      </c>
      <c r="M41" s="140">
        <f t="shared" si="4"/>
        <v>0</v>
      </c>
      <c r="N41" s="121" t="s">
        <v>3</v>
      </c>
    </row>
    <row r="42" spans="1:14" ht="16" customHeight="1" x14ac:dyDescent="0.2">
      <c r="A42" s="259" t="s">
        <v>48</v>
      </c>
      <c r="B42" s="285">
        <f>SUM(M42:M44)</f>
        <v>0</v>
      </c>
      <c r="C42" s="288" t="s">
        <v>3</v>
      </c>
      <c r="D42" s="53"/>
      <c r="E42" s="54" t="s">
        <v>9</v>
      </c>
      <c r="F42" s="162"/>
      <c r="G42" s="55" t="s">
        <v>10</v>
      </c>
      <c r="H42" s="56"/>
      <c r="I42" s="57"/>
      <c r="J42" s="55" t="s">
        <v>10</v>
      </c>
      <c r="K42" s="58"/>
      <c r="L42" s="59" t="s">
        <v>11</v>
      </c>
      <c r="M42" s="141">
        <f>F42*H42*K42</f>
        <v>0</v>
      </c>
      <c r="N42" s="60" t="s">
        <v>3</v>
      </c>
    </row>
    <row r="43" spans="1:14" ht="16" customHeight="1" x14ac:dyDescent="0.2">
      <c r="A43" s="235"/>
      <c r="B43" s="286"/>
      <c r="C43" s="257"/>
      <c r="D43" s="44"/>
      <c r="E43" s="45" t="s">
        <v>9</v>
      </c>
      <c r="F43" s="136"/>
      <c r="G43" s="46" t="s">
        <v>10</v>
      </c>
      <c r="H43" s="47"/>
      <c r="I43" s="48"/>
      <c r="J43" s="46" t="s">
        <v>10</v>
      </c>
      <c r="K43" s="49"/>
      <c r="L43" s="50" t="s">
        <v>11</v>
      </c>
      <c r="M43" s="139">
        <f t="shared" ref="M43:M45" si="5">F43*H43*K43</f>
        <v>0</v>
      </c>
      <c r="N43" s="51" t="s">
        <v>3</v>
      </c>
    </row>
    <row r="44" spans="1:14" ht="16" customHeight="1" x14ac:dyDescent="0.2">
      <c r="A44" s="260"/>
      <c r="B44" s="287"/>
      <c r="C44" s="289"/>
      <c r="D44" s="61"/>
      <c r="E44" s="62" t="s">
        <v>9</v>
      </c>
      <c r="F44" s="163"/>
      <c r="G44" s="63" t="s">
        <v>10</v>
      </c>
      <c r="H44" s="64"/>
      <c r="I44" s="65"/>
      <c r="J44" s="63" t="s">
        <v>10</v>
      </c>
      <c r="K44" s="66"/>
      <c r="L44" s="67" t="s">
        <v>11</v>
      </c>
      <c r="M44" s="142">
        <f t="shared" si="5"/>
        <v>0</v>
      </c>
      <c r="N44" s="52" t="s">
        <v>3</v>
      </c>
    </row>
    <row r="45" spans="1:14" ht="16" customHeight="1" x14ac:dyDescent="0.2">
      <c r="A45" s="265" t="s">
        <v>27</v>
      </c>
      <c r="B45" s="268">
        <f>SUM(M45:M47)</f>
        <v>0</v>
      </c>
      <c r="C45" s="271" t="s">
        <v>3</v>
      </c>
      <c r="D45" s="36"/>
      <c r="E45" s="37" t="s">
        <v>9</v>
      </c>
      <c r="F45" s="164"/>
      <c r="G45" s="38" t="s">
        <v>10</v>
      </c>
      <c r="H45" s="39"/>
      <c r="I45" s="40"/>
      <c r="J45" s="38" t="s">
        <v>10</v>
      </c>
      <c r="K45" s="41"/>
      <c r="L45" s="42" t="s">
        <v>11</v>
      </c>
      <c r="M45" s="143">
        <f t="shared" si="5"/>
        <v>0</v>
      </c>
      <c r="N45" s="122" t="s">
        <v>3</v>
      </c>
    </row>
    <row r="46" spans="1:14" ht="16" customHeight="1" x14ac:dyDescent="0.2">
      <c r="A46" s="266"/>
      <c r="B46" s="269"/>
      <c r="C46" s="241"/>
      <c r="D46" s="44"/>
      <c r="E46" s="45" t="s">
        <v>9</v>
      </c>
      <c r="F46" s="136"/>
      <c r="G46" s="46" t="s">
        <v>10</v>
      </c>
      <c r="H46" s="47"/>
      <c r="I46" s="48"/>
      <c r="J46" s="46" t="s">
        <v>10</v>
      </c>
      <c r="K46" s="49"/>
      <c r="L46" s="50" t="s">
        <v>11</v>
      </c>
      <c r="M46" s="139">
        <f>F46*H46*K46</f>
        <v>0</v>
      </c>
      <c r="N46" s="51" t="s">
        <v>3</v>
      </c>
    </row>
    <row r="47" spans="1:14" ht="16" customHeight="1" thickBot="1" x14ac:dyDescent="0.25">
      <c r="A47" s="302"/>
      <c r="B47" s="303"/>
      <c r="C47" s="304"/>
      <c r="D47" s="106"/>
      <c r="E47" s="107" t="s">
        <v>9</v>
      </c>
      <c r="F47" s="165"/>
      <c r="G47" s="108" t="s">
        <v>10</v>
      </c>
      <c r="H47" s="109"/>
      <c r="I47" s="110"/>
      <c r="J47" s="108" t="s">
        <v>10</v>
      </c>
      <c r="K47" s="111"/>
      <c r="L47" s="112" t="s">
        <v>11</v>
      </c>
      <c r="M47" s="144">
        <f>F47*H47*K47</f>
        <v>0</v>
      </c>
      <c r="N47" s="113" t="s">
        <v>3</v>
      </c>
    </row>
    <row r="48" spans="1:14" ht="20" customHeight="1" thickBot="1" x14ac:dyDescent="0.25">
      <c r="A48" s="68" t="s">
        <v>75</v>
      </c>
      <c r="B48" s="152">
        <f>SUM(B13:B47)</f>
        <v>0</v>
      </c>
      <c r="C48" s="69" t="s">
        <v>3</v>
      </c>
      <c r="D48" s="70"/>
      <c r="E48" s="290"/>
      <c r="F48" s="290"/>
      <c r="G48" s="291"/>
      <c r="H48" s="71"/>
      <c r="I48" s="72"/>
      <c r="J48" s="71"/>
      <c r="K48" s="71"/>
      <c r="L48" s="72"/>
      <c r="M48" s="71"/>
      <c r="N48" s="73"/>
    </row>
    <row r="49" spans="1:14" ht="16" customHeight="1" x14ac:dyDescent="0.2">
      <c r="A49" s="292" t="s">
        <v>76</v>
      </c>
      <c r="B49" s="295">
        <f>SUM(M49:M53)</f>
        <v>0</v>
      </c>
      <c r="C49" s="297" t="s">
        <v>3</v>
      </c>
      <c r="D49" s="36"/>
      <c r="E49" s="38" t="s">
        <v>9</v>
      </c>
      <c r="F49" s="153"/>
      <c r="G49" s="38" t="s">
        <v>10</v>
      </c>
      <c r="H49" s="74"/>
      <c r="I49" s="75"/>
      <c r="J49" s="76" t="s">
        <v>10</v>
      </c>
      <c r="K49" s="77"/>
      <c r="L49" s="42" t="s">
        <v>11</v>
      </c>
      <c r="M49" s="155">
        <f>F49*H49*K49</f>
        <v>0</v>
      </c>
      <c r="N49" s="78" t="s">
        <v>3</v>
      </c>
    </row>
    <row r="50" spans="1:14" ht="16" customHeight="1" x14ac:dyDescent="0.2">
      <c r="A50" s="293"/>
      <c r="B50" s="296"/>
      <c r="C50" s="298"/>
      <c r="D50" s="44"/>
      <c r="E50" s="46" t="s">
        <v>9</v>
      </c>
      <c r="F50" s="154"/>
      <c r="G50" s="46" t="s">
        <v>10</v>
      </c>
      <c r="H50" s="79"/>
      <c r="I50" s="48"/>
      <c r="J50" s="46" t="s">
        <v>10</v>
      </c>
      <c r="K50" s="49"/>
      <c r="L50" s="50" t="s">
        <v>11</v>
      </c>
      <c r="M50" s="156">
        <f>F50*H50*K50</f>
        <v>0</v>
      </c>
      <c r="N50" s="51" t="s">
        <v>3</v>
      </c>
    </row>
    <row r="51" spans="1:14" ht="16" customHeight="1" x14ac:dyDescent="0.2">
      <c r="A51" s="293"/>
      <c r="B51" s="296"/>
      <c r="C51" s="298"/>
      <c r="D51" s="44"/>
      <c r="E51" s="46" t="s">
        <v>9</v>
      </c>
      <c r="F51" s="154"/>
      <c r="G51" s="46" t="s">
        <v>10</v>
      </c>
      <c r="H51" s="79"/>
      <c r="I51" s="48"/>
      <c r="J51" s="46" t="s">
        <v>10</v>
      </c>
      <c r="K51" s="49"/>
      <c r="L51" s="50" t="s">
        <v>11</v>
      </c>
      <c r="M51" s="156">
        <f>F51*H51*K51</f>
        <v>0</v>
      </c>
      <c r="N51" s="51" t="s">
        <v>3</v>
      </c>
    </row>
    <row r="52" spans="1:14" ht="16" customHeight="1" x14ac:dyDescent="0.2">
      <c r="A52" s="293"/>
      <c r="B52" s="296"/>
      <c r="C52" s="298"/>
      <c r="D52" s="44"/>
      <c r="E52" s="46" t="s">
        <v>9</v>
      </c>
      <c r="F52" s="154"/>
      <c r="G52" s="46" t="s">
        <v>10</v>
      </c>
      <c r="H52" s="79"/>
      <c r="I52" s="48"/>
      <c r="J52" s="46" t="s">
        <v>10</v>
      </c>
      <c r="K52" s="49"/>
      <c r="L52" s="50" t="s">
        <v>11</v>
      </c>
      <c r="M52" s="156">
        <f>F52*H52*K52</f>
        <v>0</v>
      </c>
      <c r="N52" s="51" t="s">
        <v>3</v>
      </c>
    </row>
    <row r="53" spans="1:14" ht="16" customHeight="1" thickBot="1" x14ac:dyDescent="0.25">
      <c r="A53" s="294"/>
      <c r="B53" s="296"/>
      <c r="C53" s="298"/>
      <c r="D53" s="44"/>
      <c r="E53" s="46" t="s">
        <v>9</v>
      </c>
      <c r="F53" s="154"/>
      <c r="G53" s="46" t="s">
        <v>10</v>
      </c>
      <c r="H53" s="80"/>
      <c r="I53" s="81"/>
      <c r="J53" s="82" t="s">
        <v>10</v>
      </c>
      <c r="K53" s="83"/>
      <c r="L53" s="50" t="s">
        <v>11</v>
      </c>
      <c r="M53" s="157">
        <f>F53*H53*K53</f>
        <v>0</v>
      </c>
      <c r="N53" s="84" t="s">
        <v>3</v>
      </c>
    </row>
    <row r="54" spans="1:14" ht="10" customHeight="1" thickTop="1" x14ac:dyDescent="0.2">
      <c r="A54" s="305" t="s">
        <v>7</v>
      </c>
      <c r="B54" s="307">
        <f>B49+B48</f>
        <v>0</v>
      </c>
      <c r="C54" s="309" t="s">
        <v>3</v>
      </c>
      <c r="D54" s="272"/>
      <c r="E54" s="273"/>
      <c r="F54" s="273"/>
      <c r="G54" s="273"/>
      <c r="H54" s="273"/>
      <c r="I54" s="273"/>
      <c r="J54" s="273"/>
      <c r="K54" s="273"/>
      <c r="L54" s="273"/>
      <c r="M54" s="273"/>
      <c r="N54" s="274"/>
    </row>
    <row r="55" spans="1:14" ht="10" customHeight="1" thickBot="1" x14ac:dyDescent="0.25">
      <c r="A55" s="306"/>
      <c r="B55" s="308"/>
      <c r="C55" s="310"/>
      <c r="D55" s="275"/>
      <c r="E55" s="276"/>
      <c r="F55" s="276"/>
      <c r="G55" s="276"/>
      <c r="H55" s="276"/>
      <c r="I55" s="276"/>
      <c r="J55" s="276"/>
      <c r="K55" s="276"/>
      <c r="L55" s="276"/>
      <c r="M55" s="276"/>
      <c r="N55" s="277"/>
    </row>
    <row r="56" spans="1:14" ht="15.75" customHeight="1" x14ac:dyDescent="0.2">
      <c r="B56" s="85"/>
      <c r="C56" s="85"/>
      <c r="D56" s="85"/>
      <c r="E56" s="85"/>
      <c r="F56" s="85"/>
      <c r="G56" s="85"/>
      <c r="H56" s="85"/>
      <c r="I56" s="85"/>
      <c r="J56" s="85"/>
      <c r="K56" s="85"/>
      <c r="L56" s="85"/>
      <c r="M56" s="85"/>
      <c r="N56" s="85"/>
    </row>
    <row r="57" spans="1:14" ht="15" customHeight="1" x14ac:dyDescent="0.2">
      <c r="D57" s="86"/>
      <c r="F57" s="87"/>
      <c r="G57" s="88"/>
      <c r="H57" s="88"/>
      <c r="I57" s="88"/>
      <c r="J57" s="88"/>
      <c r="K57" s="88"/>
      <c r="L57" s="88"/>
      <c r="M57" s="88"/>
      <c r="N57" s="88"/>
    </row>
    <row r="58" spans="1:14" ht="12.75" customHeight="1" x14ac:dyDescent="0.2">
      <c r="F58" s="88"/>
      <c r="G58" s="88"/>
      <c r="H58" s="88"/>
      <c r="I58" s="88"/>
      <c r="J58" s="88"/>
      <c r="K58" s="88"/>
      <c r="L58" s="88"/>
      <c r="M58" s="88"/>
      <c r="N58" s="88"/>
    </row>
    <row r="59" spans="1:14" ht="9.75" customHeight="1" x14ac:dyDescent="0.2">
      <c r="F59" s="88"/>
      <c r="G59" s="88"/>
      <c r="H59" s="88"/>
      <c r="I59" s="88"/>
      <c r="J59" s="88"/>
      <c r="K59" s="88"/>
      <c r="L59" s="88"/>
      <c r="M59" s="88"/>
      <c r="N59" s="88"/>
    </row>
    <row r="60" spans="1:14" ht="9.75" customHeight="1" x14ac:dyDescent="0.2">
      <c r="F60" s="88"/>
      <c r="G60" s="88"/>
      <c r="H60" s="88"/>
      <c r="I60" s="88"/>
      <c r="J60" s="88"/>
      <c r="K60" s="88"/>
      <c r="L60" s="88"/>
      <c r="M60" s="88"/>
      <c r="N60" s="88"/>
    </row>
    <row r="64" spans="1:14" ht="9.75" customHeight="1" x14ac:dyDescent="0.2">
      <c r="A64" s="89"/>
      <c r="B64" s="89"/>
      <c r="C64" s="90"/>
      <c r="D64" s="91"/>
      <c r="E64" s="90"/>
      <c r="F64" s="91"/>
      <c r="G64" s="91"/>
      <c r="H64" s="89"/>
      <c r="I64" s="91"/>
      <c r="J64" s="90"/>
      <c r="K64" s="89"/>
    </row>
    <row r="66" spans="1:14" ht="9.75" customHeight="1" x14ac:dyDescent="0.2">
      <c r="A66" s="89"/>
      <c r="B66" s="89"/>
      <c r="C66" s="90"/>
      <c r="D66" s="91"/>
      <c r="E66" s="90"/>
      <c r="F66" s="91"/>
      <c r="G66" s="91"/>
      <c r="H66" s="89"/>
      <c r="I66" s="91"/>
      <c r="J66" s="90"/>
      <c r="K66" s="89"/>
    </row>
    <row r="67" spans="1:14" ht="9.75" customHeight="1" x14ac:dyDescent="0.2">
      <c r="A67" s="92"/>
      <c r="B67" s="93"/>
      <c r="C67" s="93"/>
      <c r="D67" s="93"/>
      <c r="E67" s="93"/>
      <c r="F67" s="93"/>
      <c r="G67" s="93"/>
      <c r="H67" s="93"/>
      <c r="I67" s="93"/>
      <c r="J67" s="93"/>
      <c r="K67" s="93"/>
      <c r="L67" s="94"/>
      <c r="M67" s="95"/>
      <c r="N67" s="93"/>
    </row>
    <row r="68" spans="1:14" ht="9.75" customHeight="1" x14ac:dyDescent="0.2">
      <c r="A68" s="92"/>
      <c r="B68" s="93"/>
      <c r="C68" s="93"/>
      <c r="D68" s="93"/>
      <c r="E68" s="93"/>
      <c r="F68" s="93"/>
      <c r="G68" s="93"/>
      <c r="H68" s="93"/>
      <c r="I68" s="93"/>
      <c r="J68" s="93"/>
      <c r="K68" s="93"/>
      <c r="L68" s="94"/>
      <c r="M68" s="95"/>
      <c r="N68" s="93"/>
    </row>
    <row r="69" spans="1:14" ht="9.75" customHeight="1" x14ac:dyDescent="0.2">
      <c r="A69" s="92"/>
      <c r="B69" s="93"/>
      <c r="C69" s="93"/>
      <c r="D69" s="93"/>
      <c r="E69" s="93"/>
      <c r="F69" s="93"/>
      <c r="G69" s="93"/>
      <c r="H69" s="93"/>
      <c r="I69" s="93"/>
      <c r="J69" s="93"/>
      <c r="K69" s="93"/>
      <c r="L69" s="94"/>
      <c r="M69" s="95"/>
      <c r="N69" s="93"/>
    </row>
    <row r="70" spans="1:14" ht="9.75" customHeight="1" x14ac:dyDescent="0.2">
      <c r="A70" s="92"/>
      <c r="B70" s="93"/>
      <c r="C70" s="93"/>
      <c r="D70" s="93"/>
      <c r="E70" s="93"/>
      <c r="F70" s="93"/>
      <c r="G70" s="93"/>
      <c r="H70" s="93"/>
      <c r="I70" s="93"/>
      <c r="J70" s="93"/>
      <c r="K70" s="93"/>
      <c r="L70" s="94"/>
      <c r="M70" s="95"/>
      <c r="N70" s="93"/>
    </row>
    <row r="71" spans="1:14" ht="9.75" customHeight="1" x14ac:dyDescent="0.2">
      <c r="A71" s="92"/>
      <c r="B71" s="93"/>
      <c r="C71" s="93"/>
      <c r="D71" s="93"/>
      <c r="E71" s="93"/>
      <c r="F71" s="93"/>
      <c r="G71" s="93"/>
      <c r="H71" s="93"/>
      <c r="I71" s="93"/>
      <c r="J71" s="93"/>
      <c r="K71" s="93"/>
      <c r="L71" s="94"/>
      <c r="M71" s="95"/>
      <c r="N71" s="93"/>
    </row>
    <row r="72" spans="1:14" ht="9.75" customHeight="1" x14ac:dyDescent="0.2">
      <c r="A72" s="92"/>
      <c r="B72" s="93"/>
      <c r="C72" s="93"/>
      <c r="D72" s="93"/>
      <c r="E72" s="93"/>
      <c r="F72" s="93"/>
      <c r="G72" s="93"/>
      <c r="H72" s="93"/>
      <c r="I72" s="93"/>
      <c r="J72" s="93"/>
      <c r="K72" s="93"/>
      <c r="L72" s="94"/>
      <c r="M72" s="95"/>
      <c r="N72" s="93"/>
    </row>
    <row r="73" spans="1:14" ht="9.75" customHeight="1" x14ac:dyDescent="0.2">
      <c r="A73" s="92"/>
      <c r="B73" s="93"/>
      <c r="C73" s="93"/>
      <c r="D73" s="93"/>
      <c r="E73" s="93"/>
      <c r="F73" s="93"/>
      <c r="G73" s="93"/>
      <c r="H73" s="93"/>
      <c r="I73" s="93"/>
      <c r="J73" s="93"/>
      <c r="K73" s="93"/>
      <c r="L73" s="94"/>
      <c r="M73" s="95"/>
      <c r="N73" s="93"/>
    </row>
    <row r="74" spans="1:14" ht="9.75" customHeight="1" x14ac:dyDescent="0.2">
      <c r="A74" s="92"/>
      <c r="B74" s="93"/>
      <c r="C74" s="93"/>
      <c r="D74" s="93"/>
      <c r="E74" s="93"/>
      <c r="F74" s="93"/>
      <c r="G74" s="93"/>
      <c r="H74" s="93"/>
      <c r="I74" s="93"/>
      <c r="J74" s="93"/>
      <c r="K74" s="93"/>
      <c r="L74" s="94"/>
      <c r="M74" s="95"/>
      <c r="N74" s="93"/>
    </row>
    <row r="75" spans="1:14" ht="9.75" customHeight="1" x14ac:dyDescent="0.2">
      <c r="A75" s="85"/>
      <c r="B75" s="93"/>
      <c r="C75" s="93"/>
      <c r="D75" s="93"/>
      <c r="E75" s="93"/>
      <c r="F75" s="93"/>
      <c r="G75" s="93"/>
      <c r="H75" s="93"/>
      <c r="I75" s="93"/>
      <c r="J75" s="93"/>
      <c r="K75" s="93"/>
      <c r="L75" s="94"/>
      <c r="M75" s="95"/>
      <c r="N75" s="93"/>
    </row>
    <row r="76" spans="1:14" ht="9.75" customHeight="1" x14ac:dyDescent="0.2">
      <c r="A76" s="92"/>
      <c r="B76" s="93"/>
      <c r="C76" s="93"/>
      <c r="D76" s="93"/>
      <c r="E76" s="93"/>
      <c r="F76" s="93"/>
      <c r="G76" s="93"/>
      <c r="H76" s="93"/>
      <c r="I76" s="93"/>
      <c r="J76" s="93"/>
      <c r="K76" s="93"/>
      <c r="L76" s="94"/>
      <c r="M76" s="95"/>
      <c r="N76" s="93"/>
    </row>
    <row r="77" spans="1:14" ht="9.75" customHeight="1" x14ac:dyDescent="0.2">
      <c r="A77" s="92"/>
      <c r="B77" s="93"/>
      <c r="C77" s="93"/>
      <c r="D77" s="93"/>
      <c r="E77" s="93"/>
      <c r="F77" s="93"/>
      <c r="G77" s="93"/>
      <c r="H77" s="93"/>
      <c r="I77" s="93"/>
      <c r="J77" s="93"/>
      <c r="K77" s="93"/>
      <c r="L77" s="94"/>
      <c r="M77" s="95"/>
      <c r="N77" s="93"/>
    </row>
    <row r="78" spans="1:14" ht="9.75" customHeight="1" x14ac:dyDescent="0.2">
      <c r="A78" s="92"/>
      <c r="B78" s="93"/>
      <c r="C78" s="93"/>
      <c r="D78" s="93"/>
      <c r="E78" s="93"/>
      <c r="F78" s="93"/>
      <c r="G78" s="93"/>
      <c r="H78" s="93"/>
      <c r="I78" s="93"/>
      <c r="J78" s="93"/>
      <c r="K78" s="93"/>
      <c r="L78" s="94"/>
      <c r="M78" s="95"/>
      <c r="N78" s="93"/>
    </row>
    <row r="79" spans="1:14" ht="9.75" customHeight="1" x14ac:dyDescent="0.2">
      <c r="A79" s="92"/>
      <c r="B79" s="93"/>
      <c r="C79" s="93"/>
      <c r="D79" s="93"/>
      <c r="E79" s="93"/>
      <c r="F79" s="93"/>
      <c r="G79" s="93"/>
      <c r="H79" s="93"/>
      <c r="I79" s="93"/>
      <c r="J79" s="93"/>
      <c r="K79" s="93"/>
      <c r="L79" s="94"/>
      <c r="M79" s="95"/>
      <c r="N79" s="93"/>
    </row>
    <row r="80" spans="1:14" ht="9.75" customHeight="1" x14ac:dyDescent="0.2">
      <c r="A80" s="92"/>
      <c r="B80" s="93"/>
      <c r="C80" s="93"/>
      <c r="D80" s="93"/>
      <c r="E80" s="93"/>
      <c r="F80" s="93"/>
      <c r="G80" s="93"/>
      <c r="H80" s="93"/>
      <c r="I80" s="93"/>
      <c r="J80" s="93"/>
      <c r="K80" s="93"/>
      <c r="L80" s="94"/>
      <c r="M80" s="95"/>
      <c r="N80" s="93"/>
    </row>
    <row r="81" spans="1:14" ht="9.75" customHeight="1" x14ac:dyDescent="0.2">
      <c r="A81" s="92"/>
      <c r="B81" s="93"/>
      <c r="C81" s="93"/>
      <c r="D81" s="93"/>
      <c r="E81" s="93"/>
      <c r="F81" s="93"/>
      <c r="G81" s="93"/>
      <c r="H81" s="93"/>
      <c r="I81" s="93"/>
      <c r="J81" s="93"/>
      <c r="K81" s="93"/>
      <c r="L81" s="94"/>
      <c r="M81" s="95"/>
      <c r="N81" s="93"/>
    </row>
    <row r="82" spans="1:14" ht="9.75" customHeight="1" x14ac:dyDescent="0.2">
      <c r="A82" s="92"/>
      <c r="B82" s="93"/>
      <c r="C82" s="93"/>
      <c r="D82" s="93"/>
      <c r="E82" s="93"/>
      <c r="F82" s="93"/>
      <c r="G82" s="93"/>
      <c r="H82" s="93"/>
      <c r="I82" s="93"/>
      <c r="J82" s="93"/>
      <c r="K82" s="93"/>
      <c r="L82" s="94"/>
      <c r="M82" s="95"/>
      <c r="N82" s="93"/>
    </row>
    <row r="83" spans="1:14" ht="9.75" customHeight="1" x14ac:dyDescent="0.2">
      <c r="A83" s="85"/>
      <c r="B83" s="93"/>
      <c r="C83" s="93"/>
      <c r="D83" s="93"/>
      <c r="E83" s="93"/>
      <c r="F83" s="93"/>
      <c r="G83" s="93"/>
      <c r="H83" s="93"/>
      <c r="I83" s="93"/>
      <c r="J83" s="93"/>
      <c r="K83" s="93"/>
      <c r="L83" s="94"/>
      <c r="M83" s="95"/>
      <c r="N83" s="93"/>
    </row>
    <row r="84" spans="1:14" ht="9.75" customHeight="1" x14ac:dyDescent="0.2">
      <c r="A84" s="85"/>
      <c r="B84" s="93"/>
      <c r="C84" s="93"/>
      <c r="D84" s="93"/>
      <c r="E84" s="93"/>
      <c r="F84" s="93"/>
      <c r="G84" s="93"/>
      <c r="H84" s="93"/>
      <c r="I84" s="93"/>
      <c r="J84" s="93"/>
      <c r="K84" s="93"/>
      <c r="L84" s="94"/>
      <c r="M84" s="95"/>
      <c r="N84" s="93"/>
    </row>
    <row r="85" spans="1:14" ht="9.75" customHeight="1" x14ac:dyDescent="0.2">
      <c r="A85" s="85"/>
      <c r="B85" s="93"/>
      <c r="C85" s="93"/>
      <c r="D85" s="93"/>
      <c r="E85" s="93"/>
      <c r="F85" s="93"/>
      <c r="G85" s="93"/>
      <c r="H85" s="93"/>
      <c r="I85" s="93"/>
      <c r="J85" s="93"/>
      <c r="K85" s="93"/>
      <c r="L85" s="94"/>
      <c r="M85" s="95"/>
      <c r="N85" s="93"/>
    </row>
    <row r="86" spans="1:14" ht="9.75" customHeight="1" x14ac:dyDescent="0.2">
      <c r="A86" s="85"/>
      <c r="B86" s="93"/>
      <c r="C86" s="93"/>
      <c r="D86" s="93"/>
      <c r="E86" s="93"/>
      <c r="F86" s="93"/>
      <c r="G86" s="93"/>
      <c r="H86" s="93"/>
      <c r="I86" s="93"/>
      <c r="J86" s="93"/>
      <c r="K86" s="93"/>
      <c r="L86" s="94"/>
      <c r="M86" s="95"/>
      <c r="N86" s="93"/>
    </row>
    <row r="87" spans="1:14" ht="9.75" customHeight="1" x14ac:dyDescent="0.2">
      <c r="A87" s="85"/>
      <c r="B87" s="93"/>
      <c r="C87" s="93"/>
      <c r="D87" s="93"/>
      <c r="E87" s="93"/>
      <c r="F87" s="93"/>
      <c r="G87" s="93"/>
      <c r="H87" s="93"/>
      <c r="I87" s="93"/>
      <c r="J87" s="93"/>
      <c r="K87" s="93"/>
      <c r="L87" s="94"/>
      <c r="M87" s="95"/>
      <c r="N87" s="93"/>
    </row>
    <row r="88" spans="1:14" ht="9.75" customHeight="1" x14ac:dyDescent="0.2">
      <c r="A88" s="85"/>
      <c r="B88" s="93"/>
      <c r="C88" s="93"/>
      <c r="D88" s="93"/>
      <c r="E88" s="93"/>
      <c r="F88" s="93"/>
      <c r="G88" s="93"/>
      <c r="H88" s="93"/>
      <c r="I88" s="93"/>
      <c r="J88" s="93"/>
      <c r="K88" s="93"/>
      <c r="L88" s="94"/>
      <c r="M88" s="95"/>
      <c r="N88" s="93"/>
    </row>
    <row r="89" spans="1:14" ht="9.75" customHeight="1" x14ac:dyDescent="0.2">
      <c r="A89" s="85"/>
      <c r="B89" s="93"/>
      <c r="C89" s="93"/>
      <c r="D89" s="93"/>
      <c r="E89" s="93"/>
      <c r="F89" s="93"/>
      <c r="G89" s="93"/>
      <c r="H89" s="93"/>
      <c r="I89" s="93"/>
      <c r="J89" s="93"/>
      <c r="K89" s="93"/>
      <c r="L89" s="94"/>
      <c r="M89" s="95"/>
      <c r="N89" s="93"/>
    </row>
    <row r="90" spans="1:14" ht="9.75" customHeight="1" x14ac:dyDescent="0.2">
      <c r="A90" s="85"/>
      <c r="B90" s="93"/>
      <c r="C90" s="93"/>
      <c r="D90" s="93"/>
      <c r="E90" s="93"/>
      <c r="F90" s="93"/>
      <c r="G90" s="93"/>
      <c r="H90" s="93"/>
      <c r="I90" s="93"/>
      <c r="J90" s="93"/>
      <c r="K90" s="93"/>
      <c r="L90" s="94"/>
      <c r="M90" s="95"/>
      <c r="N90" s="93"/>
    </row>
    <row r="91" spans="1:14" ht="9.75" customHeight="1" x14ac:dyDescent="0.2">
      <c r="A91" s="85"/>
      <c r="B91" s="93"/>
      <c r="C91" s="93"/>
      <c r="D91" s="93"/>
      <c r="E91" s="93"/>
      <c r="F91" s="93"/>
      <c r="G91" s="93"/>
      <c r="H91" s="93"/>
      <c r="I91" s="93"/>
      <c r="J91" s="93"/>
      <c r="K91" s="93"/>
      <c r="L91" s="94"/>
      <c r="M91" s="95"/>
      <c r="N91" s="93"/>
    </row>
    <row r="92" spans="1:14" ht="9.75" customHeight="1" x14ac:dyDescent="0.2">
      <c r="A92" s="85"/>
      <c r="B92" s="93"/>
      <c r="C92" s="93"/>
      <c r="D92" s="93"/>
      <c r="E92" s="93"/>
      <c r="F92" s="93"/>
      <c r="G92" s="93"/>
      <c r="H92" s="93"/>
      <c r="I92" s="93"/>
      <c r="J92" s="93"/>
      <c r="K92" s="93"/>
      <c r="L92" s="94"/>
      <c r="M92" s="95"/>
      <c r="N92" s="93"/>
    </row>
    <row r="93" spans="1:14" ht="9.75" customHeight="1" x14ac:dyDescent="0.2">
      <c r="A93" s="85"/>
      <c r="B93" s="93"/>
      <c r="C93" s="93"/>
      <c r="D93" s="93"/>
      <c r="E93" s="93"/>
      <c r="F93" s="93"/>
      <c r="G93" s="93"/>
      <c r="H93" s="93"/>
      <c r="I93" s="93"/>
      <c r="J93" s="93"/>
      <c r="K93" s="93"/>
      <c r="L93" s="94"/>
      <c r="M93" s="95"/>
      <c r="N93" s="93"/>
    </row>
    <row r="94" spans="1:14" ht="9.75" customHeight="1" x14ac:dyDescent="0.2">
      <c r="A94" s="85"/>
      <c r="B94" s="93"/>
      <c r="C94" s="93"/>
      <c r="D94" s="93"/>
      <c r="E94" s="93"/>
      <c r="F94" s="93"/>
      <c r="G94" s="93"/>
      <c r="H94" s="93"/>
      <c r="I94" s="93"/>
      <c r="J94" s="93"/>
      <c r="K94" s="93"/>
      <c r="L94" s="94"/>
      <c r="M94" s="95"/>
      <c r="N94" s="93"/>
    </row>
    <row r="95" spans="1:14" ht="9.75" customHeight="1" x14ac:dyDescent="0.2">
      <c r="A95" s="85"/>
      <c r="B95" s="93"/>
      <c r="C95" s="93"/>
      <c r="D95" s="93"/>
      <c r="E95" s="93"/>
      <c r="F95" s="93"/>
      <c r="G95" s="93"/>
      <c r="H95" s="93"/>
      <c r="I95" s="93"/>
      <c r="J95" s="93"/>
      <c r="K95" s="93"/>
      <c r="L95" s="94"/>
      <c r="M95" s="95"/>
      <c r="N95" s="93"/>
    </row>
    <row r="96" spans="1:14" ht="9.75" customHeight="1" x14ac:dyDescent="0.2">
      <c r="A96" s="85"/>
      <c r="B96" s="93"/>
      <c r="C96" s="93"/>
      <c r="D96" s="93"/>
      <c r="E96" s="93"/>
      <c r="F96" s="93"/>
      <c r="G96" s="93"/>
      <c r="H96" s="93"/>
      <c r="I96" s="93"/>
      <c r="J96" s="93"/>
      <c r="K96" s="93"/>
      <c r="L96" s="94"/>
      <c r="M96" s="95"/>
      <c r="N96" s="93"/>
    </row>
    <row r="97" spans="1:14" ht="9.75" customHeight="1" x14ac:dyDescent="0.2">
      <c r="A97" s="85"/>
      <c r="B97" s="93"/>
      <c r="C97" s="93"/>
      <c r="D97" s="93"/>
      <c r="E97" s="93"/>
      <c r="F97" s="93"/>
      <c r="G97" s="93"/>
      <c r="H97" s="93"/>
      <c r="I97" s="93"/>
      <c r="J97" s="93"/>
      <c r="K97" s="93"/>
      <c r="L97" s="94"/>
      <c r="M97" s="95"/>
      <c r="N97" s="93"/>
    </row>
    <row r="98" spans="1:14" ht="9.75" customHeight="1" x14ac:dyDescent="0.2">
      <c r="A98" s="85"/>
      <c r="B98" s="93"/>
      <c r="C98" s="93"/>
      <c r="D98" s="93"/>
      <c r="E98" s="93"/>
      <c r="F98" s="93"/>
      <c r="G98" s="93"/>
      <c r="H98" s="93"/>
      <c r="I98" s="93"/>
      <c r="J98" s="93"/>
      <c r="K98" s="93"/>
      <c r="L98" s="94"/>
      <c r="M98" s="95"/>
      <c r="N98" s="93"/>
    </row>
    <row r="99" spans="1:14" ht="9.75" customHeight="1" x14ac:dyDescent="0.2">
      <c r="A99" s="85"/>
      <c r="B99" s="93"/>
      <c r="C99" s="93"/>
      <c r="D99" s="93"/>
      <c r="E99" s="93"/>
      <c r="F99" s="93"/>
      <c r="G99" s="93"/>
      <c r="H99" s="93"/>
      <c r="I99" s="93"/>
      <c r="J99" s="93"/>
      <c r="K99" s="93"/>
      <c r="L99" s="94"/>
      <c r="M99" s="95"/>
      <c r="N99" s="93"/>
    </row>
    <row r="100" spans="1:14" ht="9.75" customHeight="1" x14ac:dyDescent="0.2">
      <c r="A100" s="85"/>
      <c r="B100" s="93"/>
      <c r="C100" s="93"/>
      <c r="D100" s="93"/>
      <c r="E100" s="93"/>
      <c r="F100" s="93"/>
      <c r="G100" s="93"/>
      <c r="H100" s="93"/>
      <c r="I100" s="93"/>
      <c r="J100" s="93"/>
      <c r="K100" s="93"/>
      <c r="L100" s="94"/>
      <c r="M100" s="95"/>
      <c r="N100" s="93"/>
    </row>
    <row r="101" spans="1:14" ht="9.75" customHeight="1" x14ac:dyDescent="0.2">
      <c r="A101" s="85"/>
      <c r="B101" s="93"/>
      <c r="C101" s="93"/>
      <c r="D101" s="93"/>
      <c r="E101" s="93"/>
      <c r="F101" s="93"/>
      <c r="G101" s="93"/>
      <c r="H101" s="93"/>
      <c r="I101" s="93"/>
      <c r="J101" s="93"/>
      <c r="K101" s="93"/>
      <c r="L101" s="94"/>
      <c r="M101" s="95"/>
      <c r="N101" s="93"/>
    </row>
    <row r="102" spans="1:14" ht="9.75" customHeight="1" x14ac:dyDescent="0.2">
      <c r="A102" s="85"/>
      <c r="B102" s="93"/>
      <c r="C102" s="93"/>
      <c r="D102" s="93"/>
      <c r="E102" s="93"/>
      <c r="F102" s="93"/>
      <c r="G102" s="93"/>
      <c r="H102" s="93"/>
      <c r="I102" s="93"/>
      <c r="J102" s="93"/>
      <c r="K102" s="93"/>
      <c r="L102" s="94"/>
      <c r="M102" s="95"/>
      <c r="N102" s="93"/>
    </row>
    <row r="103" spans="1:14" ht="9.75" customHeight="1" x14ac:dyDescent="0.2">
      <c r="A103" s="96"/>
      <c r="B103" s="93"/>
      <c r="C103" s="93"/>
      <c r="D103" s="93"/>
      <c r="E103" s="93"/>
      <c r="F103" s="93"/>
      <c r="G103" s="93"/>
      <c r="H103" s="93"/>
      <c r="I103" s="93"/>
      <c r="J103" s="93"/>
      <c r="K103" s="93"/>
      <c r="L103" s="94"/>
      <c r="M103" s="95"/>
      <c r="N103" s="93"/>
    </row>
    <row r="104" spans="1:14" ht="9.75" customHeight="1" x14ac:dyDescent="0.2">
      <c r="A104" s="85"/>
      <c r="B104" s="93"/>
      <c r="C104" s="93"/>
      <c r="D104" s="93"/>
      <c r="E104" s="93"/>
      <c r="F104" s="93"/>
      <c r="G104" s="93"/>
      <c r="H104" s="93"/>
      <c r="I104" s="93"/>
      <c r="J104" s="93"/>
      <c r="K104" s="93"/>
      <c r="L104" s="94"/>
      <c r="M104" s="95"/>
      <c r="N104" s="93"/>
    </row>
    <row r="105" spans="1:14" ht="9.75" customHeight="1" x14ac:dyDescent="0.2">
      <c r="A105" s="85"/>
      <c r="B105" s="93"/>
      <c r="C105" s="93"/>
      <c r="D105" s="93"/>
      <c r="E105" s="93"/>
      <c r="F105" s="93"/>
      <c r="G105" s="93"/>
      <c r="H105" s="93"/>
      <c r="I105" s="93"/>
      <c r="J105" s="93"/>
      <c r="K105" s="93"/>
      <c r="L105" s="94"/>
      <c r="M105" s="95"/>
      <c r="N105" s="93"/>
    </row>
    <row r="106" spans="1:14" ht="9.75" customHeight="1" x14ac:dyDescent="0.2">
      <c r="A106" s="85"/>
      <c r="B106" s="93"/>
      <c r="C106" s="93"/>
      <c r="D106" s="93"/>
      <c r="E106" s="93"/>
      <c r="F106" s="93"/>
      <c r="G106" s="93"/>
      <c r="H106" s="93"/>
      <c r="I106" s="93"/>
      <c r="J106" s="93"/>
      <c r="K106" s="93"/>
      <c r="L106" s="94"/>
      <c r="M106" s="95"/>
      <c r="N106" s="93"/>
    </row>
    <row r="107" spans="1:14" ht="9.75" customHeight="1" x14ac:dyDescent="0.2">
      <c r="A107" s="85"/>
      <c r="B107" s="93"/>
      <c r="C107" s="93"/>
      <c r="D107" s="93"/>
      <c r="E107" s="93"/>
      <c r="F107" s="93"/>
      <c r="G107" s="93"/>
      <c r="H107" s="93"/>
      <c r="I107" s="93"/>
      <c r="J107" s="93"/>
      <c r="K107" s="93"/>
      <c r="L107" s="94"/>
      <c r="M107" s="95"/>
      <c r="N107" s="93"/>
    </row>
    <row r="108" spans="1:14" ht="9.75" customHeight="1" x14ac:dyDescent="0.2">
      <c r="A108" s="85"/>
      <c r="B108" s="93"/>
      <c r="C108" s="93"/>
      <c r="D108" s="93"/>
      <c r="E108" s="93"/>
      <c r="F108" s="93"/>
      <c r="G108" s="93"/>
      <c r="H108" s="93"/>
      <c r="I108" s="93"/>
      <c r="J108" s="93"/>
      <c r="K108" s="93"/>
      <c r="L108" s="94"/>
      <c r="M108" s="95"/>
      <c r="N108" s="93"/>
    </row>
    <row r="109" spans="1:14" ht="9.75" customHeight="1" x14ac:dyDescent="0.2">
      <c r="A109" s="85"/>
      <c r="B109" s="93"/>
      <c r="C109" s="93"/>
      <c r="D109" s="93"/>
      <c r="E109" s="93"/>
      <c r="F109" s="93"/>
      <c r="G109" s="93"/>
      <c r="H109" s="93"/>
      <c r="I109" s="93"/>
      <c r="J109" s="93"/>
      <c r="K109" s="93"/>
      <c r="L109" s="94"/>
      <c r="M109" s="95"/>
      <c r="N109" s="93"/>
    </row>
    <row r="110" spans="1:14" ht="9.75" customHeight="1" x14ac:dyDescent="0.2">
      <c r="A110" s="85"/>
      <c r="B110" s="93"/>
      <c r="C110" s="93"/>
      <c r="D110" s="93"/>
      <c r="E110" s="93"/>
      <c r="F110" s="93"/>
      <c r="G110" s="93"/>
      <c r="H110" s="93"/>
      <c r="I110" s="93"/>
      <c r="J110" s="93"/>
      <c r="K110" s="93"/>
      <c r="L110" s="94"/>
      <c r="M110" s="95"/>
      <c r="N110" s="93"/>
    </row>
    <row r="111" spans="1:14" ht="9.75" customHeight="1" x14ac:dyDescent="0.2">
      <c r="A111" s="85"/>
      <c r="B111" s="93"/>
      <c r="C111" s="93"/>
      <c r="D111" s="93"/>
      <c r="E111" s="93"/>
      <c r="F111" s="93"/>
      <c r="G111" s="93"/>
      <c r="H111" s="93"/>
      <c r="I111" s="93"/>
      <c r="J111" s="93"/>
      <c r="K111" s="93"/>
      <c r="L111" s="94"/>
      <c r="M111" s="95"/>
      <c r="N111" s="93"/>
    </row>
    <row r="112" spans="1:14" ht="9.75" customHeight="1" x14ac:dyDescent="0.2">
      <c r="A112" s="85"/>
      <c r="B112" s="93"/>
      <c r="C112" s="93"/>
      <c r="D112" s="93"/>
      <c r="E112" s="93"/>
      <c r="F112" s="93"/>
      <c r="G112" s="93"/>
      <c r="H112" s="93"/>
      <c r="I112" s="93"/>
      <c r="J112" s="93"/>
      <c r="K112" s="93"/>
      <c r="L112" s="94"/>
      <c r="M112" s="95"/>
      <c r="N112" s="93"/>
    </row>
    <row r="113" spans="1:14" ht="9.75" customHeight="1" x14ac:dyDescent="0.2">
      <c r="A113" s="85"/>
      <c r="B113" s="93"/>
      <c r="C113" s="93"/>
      <c r="D113" s="93"/>
      <c r="E113" s="93"/>
      <c r="F113" s="93"/>
      <c r="G113" s="93"/>
      <c r="H113" s="93"/>
      <c r="I113" s="93"/>
      <c r="J113" s="93"/>
      <c r="K113" s="93"/>
      <c r="L113" s="94"/>
      <c r="M113" s="95"/>
      <c r="N113" s="93"/>
    </row>
    <row r="114" spans="1:14" ht="9.75" customHeight="1" x14ac:dyDescent="0.2">
      <c r="A114" s="85"/>
      <c r="B114" s="93"/>
      <c r="C114" s="93"/>
      <c r="D114" s="93"/>
      <c r="E114" s="93"/>
      <c r="F114" s="93"/>
      <c r="G114" s="93"/>
      <c r="H114" s="93"/>
      <c r="I114" s="93"/>
      <c r="J114" s="93"/>
      <c r="K114" s="93"/>
      <c r="L114" s="94"/>
      <c r="M114" s="95"/>
      <c r="N114" s="93"/>
    </row>
    <row r="115" spans="1:14" ht="9.75" customHeight="1" x14ac:dyDescent="0.2">
      <c r="A115" s="97"/>
      <c r="B115" s="95"/>
      <c r="C115" s="95"/>
      <c r="D115" s="93"/>
      <c r="E115" s="93"/>
      <c r="F115" s="93"/>
      <c r="G115" s="93"/>
      <c r="H115" s="93"/>
      <c r="I115" s="93"/>
      <c r="J115" s="93"/>
      <c r="K115" s="93"/>
      <c r="L115" s="94"/>
      <c r="M115" s="95"/>
      <c r="N115" s="93"/>
    </row>
    <row r="116" spans="1:14" ht="9.75" customHeight="1" x14ac:dyDescent="0.2">
      <c r="A116" s="97"/>
      <c r="B116" s="95"/>
      <c r="C116" s="95"/>
      <c r="D116" s="93"/>
      <c r="E116" s="93"/>
      <c r="F116" s="93"/>
      <c r="G116" s="93"/>
      <c r="H116" s="93"/>
      <c r="I116" s="93"/>
      <c r="J116" s="93"/>
      <c r="K116" s="93"/>
      <c r="L116" s="94"/>
      <c r="M116" s="95"/>
      <c r="N116" s="93"/>
    </row>
    <row r="117" spans="1:14" ht="9.75" customHeight="1" x14ac:dyDescent="0.2">
      <c r="A117" s="97"/>
      <c r="B117" s="95"/>
      <c r="C117" s="95"/>
      <c r="D117" s="93"/>
      <c r="E117" s="93"/>
      <c r="F117" s="93"/>
      <c r="G117" s="93"/>
      <c r="H117" s="93"/>
      <c r="I117" s="93"/>
      <c r="J117" s="93"/>
      <c r="K117" s="93"/>
      <c r="L117" s="94"/>
      <c r="M117" s="95"/>
      <c r="N117" s="93"/>
    </row>
    <row r="118" spans="1:14" ht="9.75" customHeight="1" x14ac:dyDescent="0.2">
      <c r="A118" s="97"/>
      <c r="B118" s="95"/>
      <c r="C118" s="95"/>
      <c r="D118" s="93"/>
      <c r="E118" s="93"/>
      <c r="F118" s="93"/>
      <c r="G118" s="93"/>
      <c r="H118" s="93"/>
      <c r="I118" s="93"/>
      <c r="J118" s="93"/>
      <c r="K118" s="93"/>
      <c r="L118" s="94"/>
      <c r="M118" s="95"/>
      <c r="N118" s="93"/>
    </row>
    <row r="119" spans="1:14" ht="9.75" customHeight="1" x14ac:dyDescent="0.2">
      <c r="A119" s="97"/>
      <c r="B119" s="95"/>
      <c r="C119" s="95"/>
      <c r="D119" s="93"/>
      <c r="E119" s="93"/>
      <c r="F119" s="93"/>
      <c r="G119" s="93"/>
      <c r="H119" s="93"/>
      <c r="I119" s="93"/>
      <c r="J119" s="93"/>
      <c r="K119" s="93"/>
      <c r="L119" s="94"/>
      <c r="M119" s="95"/>
      <c r="N119" s="93"/>
    </row>
    <row r="120" spans="1:14" ht="9.75" customHeight="1" x14ac:dyDescent="0.2">
      <c r="A120" s="85"/>
      <c r="B120" s="98"/>
      <c r="C120" s="85"/>
      <c r="D120" s="85"/>
      <c r="E120" s="85"/>
      <c r="F120" s="85"/>
      <c r="G120" s="85"/>
      <c r="H120" s="85"/>
      <c r="I120" s="85"/>
      <c r="J120" s="85"/>
      <c r="K120" s="85"/>
      <c r="L120" s="85"/>
      <c r="M120" s="85"/>
      <c r="N120" s="85"/>
    </row>
    <row r="121" spans="1:14" ht="9.75" customHeight="1" x14ac:dyDescent="0.2">
      <c r="A121" s="85"/>
      <c r="B121" s="85"/>
      <c r="C121" s="85"/>
      <c r="D121" s="85"/>
      <c r="E121" s="85"/>
      <c r="F121" s="85"/>
      <c r="G121" s="85"/>
      <c r="H121" s="85"/>
      <c r="I121" s="85"/>
      <c r="J121" s="85"/>
      <c r="K121" s="85"/>
      <c r="L121" s="85"/>
      <c r="M121" s="85"/>
      <c r="N121" s="85"/>
    </row>
    <row r="122" spans="1:14" ht="9.75" customHeight="1" x14ac:dyDescent="0.2">
      <c r="A122" s="85"/>
      <c r="B122" s="85"/>
      <c r="C122" s="85"/>
      <c r="D122" s="85"/>
      <c r="E122" s="85"/>
      <c r="F122" s="85"/>
      <c r="G122" s="85"/>
      <c r="H122" s="85"/>
      <c r="I122" s="85"/>
      <c r="J122" s="85"/>
      <c r="K122" s="85"/>
      <c r="L122" s="85"/>
      <c r="M122" s="85"/>
      <c r="N122" s="85"/>
    </row>
  </sheetData>
  <mergeCells count="48">
    <mergeCell ref="A45:A47"/>
    <mergeCell ref="B45:B47"/>
    <mergeCell ref="C45:C47"/>
    <mergeCell ref="A54:A55"/>
    <mergeCell ref="B54:B55"/>
    <mergeCell ref="C54:C55"/>
    <mergeCell ref="D54:N55"/>
    <mergeCell ref="A4:C4"/>
    <mergeCell ref="B6:C6"/>
    <mergeCell ref="B12:C12"/>
    <mergeCell ref="A42:A44"/>
    <mergeCell ref="B42:B44"/>
    <mergeCell ref="C42:C44"/>
    <mergeCell ref="E48:G48"/>
    <mergeCell ref="A49:A53"/>
    <mergeCell ref="B49:B53"/>
    <mergeCell ref="C49:C53"/>
    <mergeCell ref="A36:A38"/>
    <mergeCell ref="B36:B38"/>
    <mergeCell ref="C36:C38"/>
    <mergeCell ref="A39:A41"/>
    <mergeCell ref="B39:B41"/>
    <mergeCell ref="C39:C41"/>
    <mergeCell ref="A28:A32"/>
    <mergeCell ref="B28:B32"/>
    <mergeCell ref="C28:C32"/>
    <mergeCell ref="A33:A35"/>
    <mergeCell ref="B33:B35"/>
    <mergeCell ref="C33:C35"/>
    <mergeCell ref="A13:A27"/>
    <mergeCell ref="B13:B27"/>
    <mergeCell ref="C13:C27"/>
    <mergeCell ref="D7:J7"/>
    <mergeCell ref="K7:N7"/>
    <mergeCell ref="D8:J8"/>
    <mergeCell ref="K8:N8"/>
    <mergeCell ref="D9:J9"/>
    <mergeCell ref="K9:N9"/>
    <mergeCell ref="D10:J10"/>
    <mergeCell ref="K10:N10"/>
    <mergeCell ref="B11:J11"/>
    <mergeCell ref="D12:L12"/>
    <mergeCell ref="M12:N12"/>
    <mergeCell ref="B1:N1"/>
    <mergeCell ref="A2:N2"/>
    <mergeCell ref="D4:N4"/>
    <mergeCell ref="D6:J6"/>
    <mergeCell ref="K6:N6"/>
  </mergeCells>
  <phoneticPr fontId="3"/>
  <printOptions horizontalCentered="1"/>
  <pageMargins left="0.47244094488188981" right="0.35433070866141736" top="0.59055118110236227" bottom="0.78740157480314965" header="0.19685039370078741" footer="0.51181102362204722"/>
  <pageSetup paperSize="9" scale="89" orientation="portrait" r:id="rId1"/>
  <headerFooter alignWithMargins="0">
    <oddHeader>&amp;R&amp;"BIZ UDPゴシック,太字"&amp;10&amp;A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5E2E-8A5D-4796-825F-4FA865E1B4FB}">
  <sheetPr codeName="Sheet11">
    <tabColor rgb="FF0000FF"/>
    <pageSetUpPr fitToPage="1"/>
  </sheetPr>
  <dimension ref="A1:N122"/>
  <sheetViews>
    <sheetView view="pageBreakPreview" zoomScaleNormal="100" zoomScaleSheetLayoutView="100" workbookViewId="0">
      <selection activeCell="D10" sqref="D10:J10"/>
    </sheetView>
  </sheetViews>
  <sheetFormatPr defaultColWidth="7.6328125" defaultRowHeight="9.75" customHeight="1" x14ac:dyDescent="0.2"/>
  <cols>
    <col min="1" max="1" width="17.6328125" style="15" customWidth="1"/>
    <col min="2" max="2" width="12.6328125" style="15" customWidth="1"/>
    <col min="3" max="3" width="2.81640625" style="15" customWidth="1"/>
    <col min="4" max="4" width="29.6328125" style="15" customWidth="1"/>
    <col min="5" max="5" width="2.36328125" style="15" customWidth="1"/>
    <col min="6" max="6" width="7.6328125" style="15" customWidth="1"/>
    <col min="7" max="7" width="2.1796875" style="15" customWidth="1"/>
    <col min="8" max="8" width="5.08984375" style="15" customWidth="1"/>
    <col min="9" max="9" width="2.6328125" style="15" customWidth="1"/>
    <col min="10" max="10" width="2.1796875" style="15" customWidth="1"/>
    <col min="11" max="11" width="4.81640625" style="15" customWidth="1"/>
    <col min="12" max="12" width="2" style="15" customWidth="1"/>
    <col min="13" max="13" width="10.6328125" style="15" customWidth="1"/>
    <col min="14" max="14" width="2.453125" style="15" customWidth="1"/>
    <col min="15" max="16384" width="7.6328125" style="1"/>
  </cols>
  <sheetData>
    <row r="1" spans="1:14" ht="14" x14ac:dyDescent="0.2">
      <c r="A1" s="30" t="s">
        <v>25</v>
      </c>
      <c r="B1" s="227"/>
      <c r="C1" s="227"/>
      <c r="D1" s="227"/>
      <c r="E1" s="227"/>
      <c r="F1" s="227"/>
      <c r="G1" s="227"/>
      <c r="H1" s="227"/>
      <c r="I1" s="227"/>
      <c r="J1" s="227"/>
      <c r="K1" s="227"/>
      <c r="L1" s="227"/>
      <c r="M1" s="227"/>
      <c r="N1" s="227"/>
    </row>
    <row r="2" spans="1:14" ht="16.5" x14ac:dyDescent="0.2">
      <c r="A2" s="228" t="s">
        <v>81</v>
      </c>
      <c r="B2" s="228"/>
      <c r="C2" s="228"/>
      <c r="D2" s="228"/>
      <c r="E2" s="228"/>
      <c r="F2" s="228"/>
      <c r="G2" s="228"/>
      <c r="H2" s="228"/>
      <c r="I2" s="228"/>
      <c r="J2" s="228"/>
      <c r="K2" s="228"/>
      <c r="L2" s="228"/>
      <c r="M2" s="228"/>
      <c r="N2" s="228"/>
    </row>
    <row r="3" spans="1:14" ht="9.75" customHeight="1" x14ac:dyDescent="0.2">
      <c r="A3" s="31"/>
    </row>
    <row r="4" spans="1:14" ht="30" customHeight="1" x14ac:dyDescent="0.2">
      <c r="A4" s="278" t="s">
        <v>121</v>
      </c>
      <c r="B4" s="279"/>
      <c r="C4" s="280"/>
      <c r="D4" s="229" t="s">
        <v>122</v>
      </c>
      <c r="E4" s="230"/>
      <c r="F4" s="230"/>
      <c r="G4" s="230"/>
      <c r="H4" s="230"/>
      <c r="I4" s="230"/>
      <c r="J4" s="230"/>
      <c r="K4" s="230"/>
      <c r="L4" s="230"/>
      <c r="M4" s="230"/>
      <c r="N4" s="231"/>
    </row>
    <row r="5" spans="1:14" ht="18" customHeight="1" thickBot="1" x14ac:dyDescent="0.25">
      <c r="A5" s="32" t="s">
        <v>1</v>
      </c>
    </row>
    <row r="6" spans="1:14" ht="16" customHeight="1" thickBot="1" x14ac:dyDescent="0.25">
      <c r="A6" s="134" t="s">
        <v>71</v>
      </c>
      <c r="B6" s="281" t="s">
        <v>72</v>
      </c>
      <c r="C6" s="282"/>
      <c r="D6" s="232" t="s">
        <v>74</v>
      </c>
      <c r="E6" s="232"/>
      <c r="F6" s="232"/>
      <c r="G6" s="232"/>
      <c r="H6" s="232"/>
      <c r="I6" s="232"/>
      <c r="J6" s="232"/>
      <c r="K6" s="232" t="s">
        <v>73</v>
      </c>
      <c r="L6" s="232"/>
      <c r="M6" s="232"/>
      <c r="N6" s="233"/>
    </row>
    <row r="7" spans="1:14" ht="16" customHeight="1" thickTop="1" x14ac:dyDescent="0.2">
      <c r="A7" s="130" t="s">
        <v>2</v>
      </c>
      <c r="B7" s="7">
        <f>SUM(B48)</f>
        <v>1000000</v>
      </c>
      <c r="C7" s="8" t="s">
        <v>3</v>
      </c>
      <c r="D7" s="243" t="s">
        <v>4</v>
      </c>
      <c r="E7" s="243"/>
      <c r="F7" s="243"/>
      <c r="G7" s="243"/>
      <c r="H7" s="243"/>
      <c r="I7" s="243"/>
      <c r="J7" s="243"/>
      <c r="K7" s="244"/>
      <c r="L7" s="244"/>
      <c r="M7" s="244"/>
      <c r="N7" s="245"/>
    </row>
    <row r="8" spans="1:14" ht="16" customHeight="1" x14ac:dyDescent="0.2">
      <c r="A8" s="131" t="s">
        <v>5</v>
      </c>
      <c r="B8" s="9">
        <f>SUM(B49)</f>
        <v>800</v>
      </c>
      <c r="C8" s="10" t="s">
        <v>3</v>
      </c>
      <c r="D8" s="246" t="s">
        <v>123</v>
      </c>
      <c r="E8" s="246"/>
      <c r="F8" s="246"/>
      <c r="G8" s="246"/>
      <c r="H8" s="246"/>
      <c r="I8" s="246"/>
      <c r="J8" s="246"/>
      <c r="K8" s="246"/>
      <c r="L8" s="246"/>
      <c r="M8" s="246"/>
      <c r="N8" s="247"/>
    </row>
    <row r="9" spans="1:14" ht="16" customHeight="1" thickBot="1" x14ac:dyDescent="0.25">
      <c r="A9" s="132" t="s">
        <v>6</v>
      </c>
      <c r="B9" s="11"/>
      <c r="C9" s="12" t="s">
        <v>3</v>
      </c>
      <c r="D9" s="248"/>
      <c r="E9" s="248"/>
      <c r="F9" s="248"/>
      <c r="G9" s="248"/>
      <c r="H9" s="248"/>
      <c r="I9" s="248"/>
      <c r="J9" s="248"/>
      <c r="K9" s="248"/>
      <c r="L9" s="248"/>
      <c r="M9" s="248"/>
      <c r="N9" s="249"/>
    </row>
    <row r="10" spans="1:14" ht="20" customHeight="1" thickBot="1" x14ac:dyDescent="0.25">
      <c r="A10" s="133" t="s">
        <v>82</v>
      </c>
      <c r="B10" s="13">
        <f>SUM(B7:B9)</f>
        <v>1000800</v>
      </c>
      <c r="C10" s="14" t="s">
        <v>3</v>
      </c>
      <c r="D10" s="250"/>
      <c r="E10" s="250"/>
      <c r="F10" s="250"/>
      <c r="G10" s="250"/>
      <c r="H10" s="250"/>
      <c r="I10" s="250"/>
      <c r="J10" s="250"/>
      <c r="K10" s="250"/>
      <c r="L10" s="250"/>
      <c r="M10" s="250"/>
      <c r="N10" s="251"/>
    </row>
    <row r="11" spans="1:14" ht="18" customHeight="1" thickBot="1" x14ac:dyDescent="0.25">
      <c r="A11" s="33" t="s">
        <v>8</v>
      </c>
      <c r="B11" s="252" t="str">
        <f>IF(B7-B48&lt;&gt;0,"分担金の収支が一致しておりません　（"&amp;ABS(B7-B48)&amp;"円分）",IF(B10-B54&lt;&gt;0,"全体の収支が一致しておりません　（"&amp;ABS(B10-B54)&amp;"円分）",""))</f>
        <v/>
      </c>
      <c r="C11" s="252"/>
      <c r="D11" s="252"/>
      <c r="E11" s="252"/>
      <c r="F11" s="252"/>
      <c r="G11" s="252"/>
      <c r="H11" s="252"/>
      <c r="I11" s="252"/>
      <c r="J11" s="252"/>
      <c r="K11" s="34"/>
      <c r="L11" s="34"/>
      <c r="M11" s="34"/>
      <c r="N11" s="34"/>
    </row>
    <row r="12" spans="1:14" ht="16" customHeight="1" thickBot="1" x14ac:dyDescent="0.25">
      <c r="A12" s="35" t="s">
        <v>71</v>
      </c>
      <c r="B12" s="283" t="s">
        <v>72</v>
      </c>
      <c r="C12" s="284"/>
      <c r="D12" s="253" t="s">
        <v>74</v>
      </c>
      <c r="E12" s="253"/>
      <c r="F12" s="253"/>
      <c r="G12" s="253"/>
      <c r="H12" s="253"/>
      <c r="I12" s="253"/>
      <c r="J12" s="253"/>
      <c r="K12" s="253"/>
      <c r="L12" s="254"/>
      <c r="M12" s="255" t="s">
        <v>0</v>
      </c>
      <c r="N12" s="254"/>
    </row>
    <row r="13" spans="1:14" ht="16" customHeight="1" thickTop="1" x14ac:dyDescent="0.2">
      <c r="A13" s="234" t="s">
        <v>43</v>
      </c>
      <c r="B13" s="237">
        <f>SUM(M13:M27)</f>
        <v>904000</v>
      </c>
      <c r="C13" s="240" t="s">
        <v>3</v>
      </c>
      <c r="D13" s="99" t="s">
        <v>28</v>
      </c>
      <c r="E13" s="100" t="s">
        <v>12</v>
      </c>
      <c r="F13" s="145">
        <v>15000</v>
      </c>
      <c r="G13" s="101" t="s">
        <v>13</v>
      </c>
      <c r="H13" s="102">
        <v>2</v>
      </c>
      <c r="I13" s="103" t="s">
        <v>32</v>
      </c>
      <c r="J13" s="101" t="s">
        <v>13</v>
      </c>
      <c r="K13" s="104">
        <v>1</v>
      </c>
      <c r="L13" s="105" t="s">
        <v>11</v>
      </c>
      <c r="M13" s="138">
        <f>F13*H13*K13</f>
        <v>30000</v>
      </c>
      <c r="N13" s="43" t="s">
        <v>3</v>
      </c>
    </row>
    <row r="14" spans="1:14" ht="16" customHeight="1" x14ac:dyDescent="0.2">
      <c r="A14" s="235"/>
      <c r="B14" s="238"/>
      <c r="C14" s="241"/>
      <c r="D14" s="44" t="s">
        <v>33</v>
      </c>
      <c r="E14" s="45" t="s">
        <v>12</v>
      </c>
      <c r="F14" s="146">
        <v>10000</v>
      </c>
      <c r="G14" s="46" t="s">
        <v>13</v>
      </c>
      <c r="H14" s="47">
        <v>2</v>
      </c>
      <c r="I14" s="48" t="s">
        <v>32</v>
      </c>
      <c r="J14" s="46" t="s">
        <v>13</v>
      </c>
      <c r="K14" s="49">
        <v>1</v>
      </c>
      <c r="L14" s="50" t="s">
        <v>11</v>
      </c>
      <c r="M14" s="139">
        <f>F14*H14*K14</f>
        <v>20000</v>
      </c>
      <c r="N14" s="51" t="s">
        <v>3</v>
      </c>
    </row>
    <row r="15" spans="1:14" ht="16" customHeight="1" x14ac:dyDescent="0.2">
      <c r="A15" s="235"/>
      <c r="B15" s="238"/>
      <c r="C15" s="241"/>
      <c r="D15" s="44" t="s">
        <v>49</v>
      </c>
      <c r="E15" s="45" t="s">
        <v>12</v>
      </c>
      <c r="F15" s="146">
        <v>20000</v>
      </c>
      <c r="G15" s="46" t="s">
        <v>13</v>
      </c>
      <c r="H15" s="47">
        <v>10</v>
      </c>
      <c r="I15" s="48" t="s">
        <v>41</v>
      </c>
      <c r="J15" s="46" t="s">
        <v>13</v>
      </c>
      <c r="K15" s="49">
        <v>1</v>
      </c>
      <c r="L15" s="50" t="s">
        <v>11</v>
      </c>
      <c r="M15" s="139">
        <f t="shared" ref="M15:M27" si="0">F15*H15*K15</f>
        <v>200000</v>
      </c>
      <c r="N15" s="51" t="s">
        <v>3</v>
      </c>
    </row>
    <row r="16" spans="1:14" ht="16" customHeight="1" x14ac:dyDescent="0.2">
      <c r="A16" s="235"/>
      <c r="B16" s="238"/>
      <c r="C16" s="241"/>
      <c r="D16" s="44" t="s">
        <v>50</v>
      </c>
      <c r="E16" s="45" t="s">
        <v>12</v>
      </c>
      <c r="F16" s="146">
        <v>10000</v>
      </c>
      <c r="G16" s="46" t="s">
        <v>13</v>
      </c>
      <c r="H16" s="47">
        <v>6</v>
      </c>
      <c r="I16" s="48" t="s">
        <v>32</v>
      </c>
      <c r="J16" s="46" t="s">
        <v>13</v>
      </c>
      <c r="K16" s="49">
        <v>1</v>
      </c>
      <c r="L16" s="50" t="s">
        <v>11</v>
      </c>
      <c r="M16" s="139">
        <f t="shared" si="0"/>
        <v>60000</v>
      </c>
      <c r="N16" s="51" t="s">
        <v>3</v>
      </c>
    </row>
    <row r="17" spans="1:14" ht="16" customHeight="1" x14ac:dyDescent="0.2">
      <c r="A17" s="235"/>
      <c r="B17" s="238"/>
      <c r="C17" s="241"/>
      <c r="D17" s="44" t="s">
        <v>34</v>
      </c>
      <c r="E17" s="45" t="s">
        <v>12</v>
      </c>
      <c r="F17" s="146">
        <v>50000</v>
      </c>
      <c r="G17" s="46" t="s">
        <v>13</v>
      </c>
      <c r="H17" s="47">
        <v>1</v>
      </c>
      <c r="I17" s="48" t="s">
        <v>40</v>
      </c>
      <c r="J17" s="46" t="s">
        <v>13</v>
      </c>
      <c r="K17" s="49">
        <v>1</v>
      </c>
      <c r="L17" s="50" t="s">
        <v>11</v>
      </c>
      <c r="M17" s="139">
        <f t="shared" si="0"/>
        <v>50000</v>
      </c>
      <c r="N17" s="51" t="s">
        <v>3</v>
      </c>
    </row>
    <row r="18" spans="1:14" ht="16" customHeight="1" x14ac:dyDescent="0.2">
      <c r="A18" s="235"/>
      <c r="B18" s="238"/>
      <c r="C18" s="241"/>
      <c r="D18" s="44" t="s">
        <v>51</v>
      </c>
      <c r="E18" s="45" t="s">
        <v>12</v>
      </c>
      <c r="F18" s="146">
        <v>15000</v>
      </c>
      <c r="G18" s="46" t="s">
        <v>13</v>
      </c>
      <c r="H18" s="47">
        <v>24</v>
      </c>
      <c r="I18" s="48" t="s">
        <v>32</v>
      </c>
      <c r="J18" s="46" t="s">
        <v>13</v>
      </c>
      <c r="K18" s="49">
        <v>1</v>
      </c>
      <c r="L18" s="50" t="s">
        <v>11</v>
      </c>
      <c r="M18" s="139">
        <f t="shared" si="0"/>
        <v>360000</v>
      </c>
      <c r="N18" s="51" t="s">
        <v>3</v>
      </c>
    </row>
    <row r="19" spans="1:14" ht="16" customHeight="1" x14ac:dyDescent="0.2">
      <c r="A19" s="235"/>
      <c r="B19" s="238"/>
      <c r="C19" s="241"/>
      <c r="D19" s="44" t="s">
        <v>52</v>
      </c>
      <c r="E19" s="45" t="s">
        <v>12</v>
      </c>
      <c r="F19" s="146">
        <v>3000</v>
      </c>
      <c r="G19" s="46" t="s">
        <v>13</v>
      </c>
      <c r="H19" s="47">
        <v>8</v>
      </c>
      <c r="I19" s="48" t="s">
        <v>32</v>
      </c>
      <c r="J19" s="46" t="s">
        <v>13</v>
      </c>
      <c r="K19" s="49">
        <v>1</v>
      </c>
      <c r="L19" s="50" t="s">
        <v>11</v>
      </c>
      <c r="M19" s="139">
        <f t="shared" si="0"/>
        <v>24000</v>
      </c>
      <c r="N19" s="51" t="s">
        <v>3</v>
      </c>
    </row>
    <row r="20" spans="1:14" ht="16" customHeight="1" x14ac:dyDescent="0.2">
      <c r="A20" s="235"/>
      <c r="B20" s="238"/>
      <c r="C20" s="241"/>
      <c r="D20" s="44" t="s">
        <v>35</v>
      </c>
      <c r="E20" s="45" t="s">
        <v>12</v>
      </c>
      <c r="F20" s="146">
        <v>5000</v>
      </c>
      <c r="G20" s="46" t="s">
        <v>13</v>
      </c>
      <c r="H20" s="47">
        <v>2</v>
      </c>
      <c r="I20" s="48" t="s">
        <v>32</v>
      </c>
      <c r="J20" s="46" t="s">
        <v>13</v>
      </c>
      <c r="K20" s="49">
        <v>1</v>
      </c>
      <c r="L20" s="50" t="s">
        <v>11</v>
      </c>
      <c r="M20" s="139">
        <f t="shared" si="0"/>
        <v>10000</v>
      </c>
      <c r="N20" s="51" t="s">
        <v>3</v>
      </c>
    </row>
    <row r="21" spans="1:14" ht="16" customHeight="1" x14ac:dyDescent="0.2">
      <c r="A21" s="235"/>
      <c r="B21" s="238"/>
      <c r="C21" s="241"/>
      <c r="D21" s="44" t="s">
        <v>53</v>
      </c>
      <c r="E21" s="45" t="s">
        <v>12</v>
      </c>
      <c r="F21" s="146">
        <v>10000</v>
      </c>
      <c r="G21" s="46" t="s">
        <v>13</v>
      </c>
      <c r="H21" s="47">
        <v>2</v>
      </c>
      <c r="I21" s="48" t="s">
        <v>32</v>
      </c>
      <c r="J21" s="46" t="s">
        <v>13</v>
      </c>
      <c r="K21" s="49">
        <v>1</v>
      </c>
      <c r="L21" s="50" t="s">
        <v>11</v>
      </c>
      <c r="M21" s="139">
        <f t="shared" si="0"/>
        <v>20000</v>
      </c>
      <c r="N21" s="51" t="s">
        <v>3</v>
      </c>
    </row>
    <row r="22" spans="1:14" ht="16" customHeight="1" x14ac:dyDescent="0.2">
      <c r="A22" s="235"/>
      <c r="B22" s="238"/>
      <c r="C22" s="241"/>
      <c r="D22" s="44" t="s">
        <v>54</v>
      </c>
      <c r="E22" s="45" t="s">
        <v>12</v>
      </c>
      <c r="F22" s="146">
        <v>50000</v>
      </c>
      <c r="G22" s="46" t="s">
        <v>13</v>
      </c>
      <c r="H22" s="47">
        <v>1</v>
      </c>
      <c r="I22" s="48" t="s">
        <v>40</v>
      </c>
      <c r="J22" s="46" t="s">
        <v>13</v>
      </c>
      <c r="K22" s="49">
        <v>1</v>
      </c>
      <c r="L22" s="50" t="s">
        <v>11</v>
      </c>
      <c r="M22" s="139">
        <f t="shared" si="0"/>
        <v>50000</v>
      </c>
      <c r="N22" s="51" t="s">
        <v>3</v>
      </c>
    </row>
    <row r="23" spans="1:14" ht="16" customHeight="1" x14ac:dyDescent="0.2">
      <c r="A23" s="235"/>
      <c r="B23" s="238"/>
      <c r="C23" s="241"/>
      <c r="D23" s="44" t="s">
        <v>55</v>
      </c>
      <c r="E23" s="45" t="s">
        <v>12</v>
      </c>
      <c r="F23" s="146">
        <v>50000</v>
      </c>
      <c r="G23" s="46" t="s">
        <v>13</v>
      </c>
      <c r="H23" s="47">
        <v>1</v>
      </c>
      <c r="I23" s="48" t="s">
        <v>42</v>
      </c>
      <c r="J23" s="46" t="s">
        <v>13</v>
      </c>
      <c r="K23" s="49">
        <v>1</v>
      </c>
      <c r="L23" s="50" t="s">
        <v>11</v>
      </c>
      <c r="M23" s="139">
        <f t="shared" si="0"/>
        <v>50000</v>
      </c>
      <c r="N23" s="51" t="s">
        <v>3</v>
      </c>
    </row>
    <row r="24" spans="1:14" ht="16" customHeight="1" x14ac:dyDescent="0.2">
      <c r="A24" s="235"/>
      <c r="B24" s="238"/>
      <c r="C24" s="241"/>
      <c r="D24" s="44" t="s">
        <v>36</v>
      </c>
      <c r="E24" s="45" t="s">
        <v>12</v>
      </c>
      <c r="F24" s="146">
        <v>5000</v>
      </c>
      <c r="G24" s="46" t="s">
        <v>13</v>
      </c>
      <c r="H24" s="47">
        <v>4</v>
      </c>
      <c r="I24" s="48" t="s">
        <v>32</v>
      </c>
      <c r="J24" s="46" t="s">
        <v>13</v>
      </c>
      <c r="K24" s="49">
        <v>1</v>
      </c>
      <c r="L24" s="50" t="s">
        <v>11</v>
      </c>
      <c r="M24" s="139">
        <f t="shared" si="0"/>
        <v>20000</v>
      </c>
      <c r="N24" s="51" t="s">
        <v>3</v>
      </c>
    </row>
    <row r="25" spans="1:14" ht="16" customHeight="1" x14ac:dyDescent="0.2">
      <c r="A25" s="235"/>
      <c r="B25" s="238"/>
      <c r="C25" s="241"/>
      <c r="D25" s="44" t="s">
        <v>37</v>
      </c>
      <c r="E25" s="45" t="s">
        <v>12</v>
      </c>
      <c r="F25" s="146">
        <v>200</v>
      </c>
      <c r="G25" s="46" t="s">
        <v>13</v>
      </c>
      <c r="H25" s="47">
        <v>50</v>
      </c>
      <c r="I25" s="48" t="s">
        <v>32</v>
      </c>
      <c r="J25" s="46" t="s">
        <v>13</v>
      </c>
      <c r="K25" s="49">
        <v>1</v>
      </c>
      <c r="L25" s="50" t="s">
        <v>11</v>
      </c>
      <c r="M25" s="139">
        <f t="shared" si="0"/>
        <v>10000</v>
      </c>
      <c r="N25" s="51" t="s">
        <v>3</v>
      </c>
    </row>
    <row r="26" spans="1:14" ht="16" customHeight="1" x14ac:dyDescent="0.2">
      <c r="A26" s="235"/>
      <c r="B26" s="238"/>
      <c r="C26" s="241"/>
      <c r="D26" s="44"/>
      <c r="E26" s="45" t="s">
        <v>12</v>
      </c>
      <c r="F26" s="146"/>
      <c r="G26" s="46" t="s">
        <v>13</v>
      </c>
      <c r="H26" s="47"/>
      <c r="I26" s="48"/>
      <c r="J26" s="46" t="s">
        <v>13</v>
      </c>
      <c r="K26" s="49"/>
      <c r="L26" s="50" t="s">
        <v>11</v>
      </c>
      <c r="M26" s="139">
        <f t="shared" si="0"/>
        <v>0</v>
      </c>
      <c r="N26" s="51" t="s">
        <v>3</v>
      </c>
    </row>
    <row r="27" spans="1:14" ht="16" customHeight="1" x14ac:dyDescent="0.2">
      <c r="A27" s="236"/>
      <c r="B27" s="239"/>
      <c r="C27" s="242"/>
      <c r="D27" s="114"/>
      <c r="E27" s="115" t="s">
        <v>9</v>
      </c>
      <c r="F27" s="147"/>
      <c r="G27" s="116" t="s">
        <v>10</v>
      </c>
      <c r="H27" s="117"/>
      <c r="I27" s="118"/>
      <c r="J27" s="116" t="s">
        <v>10</v>
      </c>
      <c r="K27" s="119"/>
      <c r="L27" s="120" t="s">
        <v>11</v>
      </c>
      <c r="M27" s="139">
        <f t="shared" si="0"/>
        <v>0</v>
      </c>
      <c r="N27" s="121" t="s">
        <v>3</v>
      </c>
    </row>
    <row r="28" spans="1:14" ht="16" customHeight="1" x14ac:dyDescent="0.2">
      <c r="A28" s="259" t="s">
        <v>44</v>
      </c>
      <c r="B28" s="261">
        <f>SUM(M28:M32)</f>
        <v>50000</v>
      </c>
      <c r="C28" s="263" t="s">
        <v>3</v>
      </c>
      <c r="D28" s="53" t="s">
        <v>29</v>
      </c>
      <c r="E28" s="54" t="s">
        <v>12</v>
      </c>
      <c r="F28" s="148">
        <v>10000</v>
      </c>
      <c r="G28" s="55" t="s">
        <v>13</v>
      </c>
      <c r="H28" s="56">
        <v>1</v>
      </c>
      <c r="I28" s="57" t="s">
        <v>40</v>
      </c>
      <c r="J28" s="55" t="s">
        <v>13</v>
      </c>
      <c r="K28" s="58">
        <v>1</v>
      </c>
      <c r="L28" s="59" t="s">
        <v>11</v>
      </c>
      <c r="M28" s="141">
        <f>F28*H28*K28</f>
        <v>10000</v>
      </c>
      <c r="N28" s="60" t="s">
        <v>3</v>
      </c>
    </row>
    <row r="29" spans="1:14" ht="16" customHeight="1" x14ac:dyDescent="0.2">
      <c r="A29" s="235"/>
      <c r="B29" s="238"/>
      <c r="C29" s="241"/>
      <c r="D29" s="44" t="s">
        <v>39</v>
      </c>
      <c r="E29" s="45" t="s">
        <v>12</v>
      </c>
      <c r="F29" s="146">
        <v>20000</v>
      </c>
      <c r="G29" s="46" t="s">
        <v>13</v>
      </c>
      <c r="H29" s="47">
        <v>1</v>
      </c>
      <c r="I29" s="48" t="s">
        <v>32</v>
      </c>
      <c r="J29" s="46" t="s">
        <v>13</v>
      </c>
      <c r="K29" s="49">
        <v>2</v>
      </c>
      <c r="L29" s="50" t="s">
        <v>11</v>
      </c>
      <c r="M29" s="139">
        <f t="shared" ref="M29:M31" si="1">F29*H29*K29</f>
        <v>40000</v>
      </c>
      <c r="N29" s="51" t="s">
        <v>3</v>
      </c>
    </row>
    <row r="30" spans="1:14" ht="16" customHeight="1" x14ac:dyDescent="0.2">
      <c r="A30" s="235"/>
      <c r="B30" s="238"/>
      <c r="C30" s="241"/>
      <c r="D30" s="44"/>
      <c r="E30" s="45" t="s">
        <v>9</v>
      </c>
      <c r="F30" s="146"/>
      <c r="G30" s="46" t="s">
        <v>10</v>
      </c>
      <c r="H30" s="47"/>
      <c r="I30" s="48"/>
      <c r="J30" s="46" t="s">
        <v>10</v>
      </c>
      <c r="K30" s="49"/>
      <c r="L30" s="50" t="s">
        <v>11</v>
      </c>
      <c r="M30" s="139">
        <f t="shared" si="1"/>
        <v>0</v>
      </c>
      <c r="N30" s="51" t="s">
        <v>3</v>
      </c>
    </row>
    <row r="31" spans="1:14" ht="16" customHeight="1" x14ac:dyDescent="0.2">
      <c r="A31" s="235"/>
      <c r="B31" s="238"/>
      <c r="C31" s="241"/>
      <c r="D31" s="44"/>
      <c r="E31" s="45" t="s">
        <v>9</v>
      </c>
      <c r="F31" s="146"/>
      <c r="G31" s="46" t="s">
        <v>10</v>
      </c>
      <c r="H31" s="47"/>
      <c r="I31" s="48"/>
      <c r="J31" s="46" t="s">
        <v>10</v>
      </c>
      <c r="K31" s="49"/>
      <c r="L31" s="50" t="s">
        <v>11</v>
      </c>
      <c r="M31" s="139">
        <f t="shared" si="1"/>
        <v>0</v>
      </c>
      <c r="N31" s="51" t="s">
        <v>3</v>
      </c>
    </row>
    <row r="32" spans="1:14" ht="16" customHeight="1" x14ac:dyDescent="0.2">
      <c r="A32" s="260"/>
      <c r="B32" s="262"/>
      <c r="C32" s="264"/>
      <c r="D32" s="61"/>
      <c r="E32" s="62" t="s">
        <v>9</v>
      </c>
      <c r="F32" s="149"/>
      <c r="G32" s="63" t="s">
        <v>10</v>
      </c>
      <c r="H32" s="64"/>
      <c r="I32" s="65"/>
      <c r="J32" s="63" t="s">
        <v>10</v>
      </c>
      <c r="K32" s="66"/>
      <c r="L32" s="67" t="s">
        <v>11</v>
      </c>
      <c r="M32" s="142">
        <f>F32*H32*K32</f>
        <v>0</v>
      </c>
      <c r="N32" s="52" t="s">
        <v>3</v>
      </c>
    </row>
    <row r="33" spans="1:14" ht="16" customHeight="1" x14ac:dyDescent="0.2">
      <c r="A33" s="265" t="s">
        <v>45</v>
      </c>
      <c r="B33" s="268">
        <f>SUM(M33:M35)</f>
        <v>8000</v>
      </c>
      <c r="C33" s="271" t="s">
        <v>3</v>
      </c>
      <c r="D33" s="36" t="s">
        <v>30</v>
      </c>
      <c r="E33" s="37" t="s">
        <v>12</v>
      </c>
      <c r="F33" s="150">
        <v>2000</v>
      </c>
      <c r="G33" s="38" t="s">
        <v>13</v>
      </c>
      <c r="H33" s="39">
        <v>1</v>
      </c>
      <c r="I33" s="40"/>
      <c r="J33" s="38" t="s">
        <v>13</v>
      </c>
      <c r="K33" s="41">
        <v>4</v>
      </c>
      <c r="L33" s="42" t="s">
        <v>11</v>
      </c>
      <c r="M33" s="143">
        <f>F33*H33*K33</f>
        <v>8000</v>
      </c>
      <c r="N33" s="122" t="s">
        <v>3</v>
      </c>
    </row>
    <row r="34" spans="1:14" ht="16" customHeight="1" x14ac:dyDescent="0.2">
      <c r="A34" s="266"/>
      <c r="B34" s="269"/>
      <c r="C34" s="241"/>
      <c r="D34" s="44"/>
      <c r="E34" s="45" t="s">
        <v>9</v>
      </c>
      <c r="F34" s="146"/>
      <c r="G34" s="46" t="s">
        <v>10</v>
      </c>
      <c r="H34" s="47"/>
      <c r="I34" s="48"/>
      <c r="J34" s="46" t="s">
        <v>10</v>
      </c>
      <c r="K34" s="49"/>
      <c r="L34" s="50" t="s">
        <v>11</v>
      </c>
      <c r="M34" s="139">
        <f t="shared" ref="M34" si="2">F34*H34*K34</f>
        <v>0</v>
      </c>
      <c r="N34" s="51" t="s">
        <v>3</v>
      </c>
    </row>
    <row r="35" spans="1:14" ht="16" customHeight="1" x14ac:dyDescent="0.2">
      <c r="A35" s="267"/>
      <c r="B35" s="270"/>
      <c r="C35" s="242"/>
      <c r="D35" s="114"/>
      <c r="E35" s="115" t="s">
        <v>9</v>
      </c>
      <c r="F35" s="147"/>
      <c r="G35" s="116" t="s">
        <v>10</v>
      </c>
      <c r="H35" s="117"/>
      <c r="I35" s="118"/>
      <c r="J35" s="116" t="s">
        <v>10</v>
      </c>
      <c r="K35" s="119"/>
      <c r="L35" s="120" t="s">
        <v>11</v>
      </c>
      <c r="M35" s="140">
        <f>F35*H35*K35</f>
        <v>0</v>
      </c>
      <c r="N35" s="121" t="s">
        <v>3</v>
      </c>
    </row>
    <row r="36" spans="1:14" ht="16" customHeight="1" x14ac:dyDescent="0.2">
      <c r="A36" s="259" t="s">
        <v>46</v>
      </c>
      <c r="B36" s="285">
        <f>SUM(M36:M38)</f>
        <v>14200</v>
      </c>
      <c r="C36" s="288" t="s">
        <v>3</v>
      </c>
      <c r="D36" s="53" t="s">
        <v>113</v>
      </c>
      <c r="E36" s="54" t="s">
        <v>12</v>
      </c>
      <c r="F36" s="148">
        <v>15000</v>
      </c>
      <c r="G36" s="55" t="s">
        <v>13</v>
      </c>
      <c r="H36" s="56">
        <v>1</v>
      </c>
      <c r="I36" s="57" t="s">
        <v>31</v>
      </c>
      <c r="J36" s="55" t="s">
        <v>13</v>
      </c>
      <c r="K36" s="58">
        <v>1</v>
      </c>
      <c r="L36" s="59" t="s">
        <v>11</v>
      </c>
      <c r="M36" s="141">
        <v>14200</v>
      </c>
      <c r="N36" s="60" t="s">
        <v>3</v>
      </c>
    </row>
    <row r="37" spans="1:14" ht="16" customHeight="1" x14ac:dyDescent="0.2">
      <c r="A37" s="235"/>
      <c r="B37" s="286"/>
      <c r="C37" s="257"/>
      <c r="D37" s="44"/>
      <c r="E37" s="45" t="s">
        <v>9</v>
      </c>
      <c r="F37" s="146"/>
      <c r="G37" s="46" t="s">
        <v>10</v>
      </c>
      <c r="H37" s="47"/>
      <c r="I37" s="48"/>
      <c r="J37" s="46" t="s">
        <v>10</v>
      </c>
      <c r="K37" s="49"/>
      <c r="L37" s="50" t="s">
        <v>11</v>
      </c>
      <c r="M37" s="139">
        <f t="shared" ref="M37" si="3">F37*H37*K37</f>
        <v>0</v>
      </c>
      <c r="N37" s="51" t="s">
        <v>3</v>
      </c>
    </row>
    <row r="38" spans="1:14" ht="16" customHeight="1" x14ac:dyDescent="0.2">
      <c r="A38" s="260"/>
      <c r="B38" s="287"/>
      <c r="C38" s="289"/>
      <c r="D38" s="61"/>
      <c r="E38" s="62" t="s">
        <v>9</v>
      </c>
      <c r="F38" s="149"/>
      <c r="G38" s="63" t="s">
        <v>10</v>
      </c>
      <c r="H38" s="64"/>
      <c r="I38" s="65"/>
      <c r="J38" s="63" t="s">
        <v>10</v>
      </c>
      <c r="K38" s="66"/>
      <c r="L38" s="67" t="s">
        <v>11</v>
      </c>
      <c r="M38" s="142">
        <f>F38*H38*K38</f>
        <v>0</v>
      </c>
      <c r="N38" s="52" t="s">
        <v>3</v>
      </c>
    </row>
    <row r="39" spans="1:14" ht="16" customHeight="1" x14ac:dyDescent="0.2">
      <c r="A39" s="299" t="s">
        <v>47</v>
      </c>
      <c r="B39" s="300">
        <f>SUM(M39:M41)</f>
        <v>9600</v>
      </c>
      <c r="C39" s="256" t="s">
        <v>3</v>
      </c>
      <c r="D39" s="2" t="s">
        <v>115</v>
      </c>
      <c r="E39" s="37" t="s">
        <v>9</v>
      </c>
      <c r="F39" s="150">
        <v>4800</v>
      </c>
      <c r="G39" s="38" t="s">
        <v>10</v>
      </c>
      <c r="H39" s="39">
        <v>1</v>
      </c>
      <c r="I39" s="40" t="s">
        <v>31</v>
      </c>
      <c r="J39" s="38" t="s">
        <v>10</v>
      </c>
      <c r="K39" s="41">
        <v>2</v>
      </c>
      <c r="L39" s="42" t="s">
        <v>11</v>
      </c>
      <c r="M39" s="143">
        <f>F39*H39*K39</f>
        <v>9600</v>
      </c>
      <c r="N39" s="122" t="s">
        <v>3</v>
      </c>
    </row>
    <row r="40" spans="1:14" ht="16" customHeight="1" x14ac:dyDescent="0.2">
      <c r="A40" s="235"/>
      <c r="B40" s="286"/>
      <c r="C40" s="257"/>
      <c r="D40" s="44" t="s">
        <v>116</v>
      </c>
      <c r="E40" s="45" t="s">
        <v>9</v>
      </c>
      <c r="F40" s="146"/>
      <c r="G40" s="46" t="s">
        <v>10</v>
      </c>
      <c r="H40" s="47"/>
      <c r="I40" s="48"/>
      <c r="J40" s="46" t="s">
        <v>10</v>
      </c>
      <c r="K40" s="49"/>
      <c r="L40" s="50" t="s">
        <v>11</v>
      </c>
      <c r="M40" s="139">
        <f t="shared" ref="M40:M41" si="4">F40*H40*K40</f>
        <v>0</v>
      </c>
      <c r="N40" s="51" t="s">
        <v>3</v>
      </c>
    </row>
    <row r="41" spans="1:14" ht="16" customHeight="1" x14ac:dyDescent="0.2">
      <c r="A41" s="236"/>
      <c r="B41" s="301"/>
      <c r="C41" s="258"/>
      <c r="D41" s="114"/>
      <c r="E41" s="115" t="s">
        <v>9</v>
      </c>
      <c r="F41" s="147"/>
      <c r="G41" s="116" t="s">
        <v>10</v>
      </c>
      <c r="H41" s="117"/>
      <c r="I41" s="118"/>
      <c r="J41" s="116" t="s">
        <v>10</v>
      </c>
      <c r="K41" s="119"/>
      <c r="L41" s="120" t="s">
        <v>11</v>
      </c>
      <c r="M41" s="140">
        <f t="shared" si="4"/>
        <v>0</v>
      </c>
      <c r="N41" s="121" t="s">
        <v>3</v>
      </c>
    </row>
    <row r="42" spans="1:14" ht="16" customHeight="1" x14ac:dyDescent="0.2">
      <c r="A42" s="259" t="s">
        <v>48</v>
      </c>
      <c r="B42" s="285">
        <f>SUM(M42:M44)</f>
        <v>12000</v>
      </c>
      <c r="C42" s="288" t="s">
        <v>3</v>
      </c>
      <c r="D42" s="53" t="s">
        <v>38</v>
      </c>
      <c r="E42" s="54" t="s">
        <v>9</v>
      </c>
      <c r="F42" s="148">
        <v>12000</v>
      </c>
      <c r="G42" s="55" t="s">
        <v>10</v>
      </c>
      <c r="H42" s="56">
        <v>1</v>
      </c>
      <c r="I42" s="57" t="s">
        <v>24</v>
      </c>
      <c r="J42" s="55" t="s">
        <v>10</v>
      </c>
      <c r="K42" s="58">
        <v>1</v>
      </c>
      <c r="L42" s="59" t="s">
        <v>117</v>
      </c>
      <c r="M42" s="141">
        <f>F42*H42*K42</f>
        <v>12000</v>
      </c>
      <c r="N42" s="60" t="s">
        <v>3</v>
      </c>
    </row>
    <row r="43" spans="1:14" ht="16" customHeight="1" x14ac:dyDescent="0.2">
      <c r="A43" s="235"/>
      <c r="B43" s="286"/>
      <c r="C43" s="257"/>
      <c r="D43" s="44"/>
      <c r="E43" s="45" t="s">
        <v>9</v>
      </c>
      <c r="F43" s="146"/>
      <c r="G43" s="46" t="s">
        <v>10</v>
      </c>
      <c r="H43" s="47"/>
      <c r="I43" s="48"/>
      <c r="J43" s="46" t="s">
        <v>10</v>
      </c>
      <c r="K43" s="49"/>
      <c r="L43" s="50" t="s">
        <v>11</v>
      </c>
      <c r="M43" s="139">
        <f t="shared" ref="M43:M45" si="5">F43*H43*K43</f>
        <v>0</v>
      </c>
      <c r="N43" s="51" t="s">
        <v>3</v>
      </c>
    </row>
    <row r="44" spans="1:14" ht="16" customHeight="1" x14ac:dyDescent="0.2">
      <c r="A44" s="260"/>
      <c r="B44" s="287"/>
      <c r="C44" s="289"/>
      <c r="D44" s="61"/>
      <c r="E44" s="62" t="s">
        <v>9</v>
      </c>
      <c r="F44" s="149"/>
      <c r="G44" s="63" t="s">
        <v>10</v>
      </c>
      <c r="H44" s="64"/>
      <c r="I44" s="65"/>
      <c r="J44" s="63" t="s">
        <v>10</v>
      </c>
      <c r="K44" s="66"/>
      <c r="L44" s="67" t="s">
        <v>11</v>
      </c>
      <c r="M44" s="142">
        <f t="shared" si="5"/>
        <v>0</v>
      </c>
      <c r="N44" s="52" t="s">
        <v>3</v>
      </c>
    </row>
    <row r="45" spans="1:14" ht="16" customHeight="1" x14ac:dyDescent="0.2">
      <c r="A45" s="265" t="s">
        <v>27</v>
      </c>
      <c r="B45" s="268">
        <f>SUM(M45:M47)</f>
        <v>2200</v>
      </c>
      <c r="C45" s="271" t="s">
        <v>3</v>
      </c>
      <c r="D45" s="36" t="s">
        <v>118</v>
      </c>
      <c r="E45" s="37" t="s">
        <v>9</v>
      </c>
      <c r="F45" s="150">
        <v>440</v>
      </c>
      <c r="G45" s="38" t="s">
        <v>10</v>
      </c>
      <c r="H45" s="39">
        <v>1</v>
      </c>
      <c r="I45" s="40" t="s">
        <v>119</v>
      </c>
      <c r="J45" s="38" t="s">
        <v>10</v>
      </c>
      <c r="K45" s="41">
        <v>5</v>
      </c>
      <c r="L45" s="42" t="s">
        <v>11</v>
      </c>
      <c r="M45" s="143">
        <f t="shared" si="5"/>
        <v>2200</v>
      </c>
      <c r="N45" s="122" t="s">
        <v>3</v>
      </c>
    </row>
    <row r="46" spans="1:14" ht="16" customHeight="1" x14ac:dyDescent="0.2">
      <c r="A46" s="266"/>
      <c r="B46" s="269"/>
      <c r="C46" s="241"/>
      <c r="D46" s="44"/>
      <c r="E46" s="45" t="s">
        <v>9</v>
      </c>
      <c r="F46" s="146"/>
      <c r="G46" s="46" t="s">
        <v>10</v>
      </c>
      <c r="H46" s="47"/>
      <c r="I46" s="48"/>
      <c r="J46" s="46" t="s">
        <v>10</v>
      </c>
      <c r="K46" s="49"/>
      <c r="L46" s="50" t="s">
        <v>11</v>
      </c>
      <c r="M46" s="139">
        <f>F46*H46*K46</f>
        <v>0</v>
      </c>
      <c r="N46" s="51" t="s">
        <v>3</v>
      </c>
    </row>
    <row r="47" spans="1:14" ht="16" customHeight="1" thickBot="1" x14ac:dyDescent="0.25">
      <c r="A47" s="302"/>
      <c r="B47" s="303"/>
      <c r="C47" s="304"/>
      <c r="D47" s="106"/>
      <c r="E47" s="107" t="s">
        <v>9</v>
      </c>
      <c r="F47" s="151"/>
      <c r="G47" s="108" t="s">
        <v>10</v>
      </c>
      <c r="H47" s="109"/>
      <c r="I47" s="110"/>
      <c r="J47" s="108" t="s">
        <v>10</v>
      </c>
      <c r="K47" s="111"/>
      <c r="L47" s="112" t="s">
        <v>11</v>
      </c>
      <c r="M47" s="144">
        <f>F47*H47*K47</f>
        <v>0</v>
      </c>
      <c r="N47" s="113" t="s">
        <v>3</v>
      </c>
    </row>
    <row r="48" spans="1:14" ht="20" customHeight="1" thickBot="1" x14ac:dyDescent="0.25">
      <c r="A48" s="68" t="s">
        <v>75</v>
      </c>
      <c r="B48" s="152">
        <f>SUM(B13:B47)</f>
        <v>1000000</v>
      </c>
      <c r="C48" s="69" t="s">
        <v>3</v>
      </c>
      <c r="D48" s="70"/>
      <c r="E48" s="290"/>
      <c r="F48" s="290"/>
      <c r="G48" s="291"/>
      <c r="H48" s="71"/>
      <c r="I48" s="72"/>
      <c r="J48" s="71"/>
      <c r="K48" s="71"/>
      <c r="L48" s="72"/>
      <c r="M48" s="71"/>
      <c r="N48" s="73"/>
    </row>
    <row r="49" spans="1:14" ht="16" customHeight="1" x14ac:dyDescent="0.2">
      <c r="A49" s="292" t="s">
        <v>76</v>
      </c>
      <c r="B49" s="295">
        <f>SUM(M49:M53)</f>
        <v>800</v>
      </c>
      <c r="C49" s="297" t="s">
        <v>3</v>
      </c>
      <c r="D49" s="36" t="s">
        <v>114</v>
      </c>
      <c r="E49" s="38" t="s">
        <v>12</v>
      </c>
      <c r="F49" s="153">
        <v>15000</v>
      </c>
      <c r="G49" s="38" t="s">
        <v>13</v>
      </c>
      <c r="H49" s="74">
        <v>1</v>
      </c>
      <c r="I49" s="75" t="s">
        <v>24</v>
      </c>
      <c r="J49" s="76" t="s">
        <v>13</v>
      </c>
      <c r="K49" s="77">
        <v>1</v>
      </c>
      <c r="L49" s="42" t="s">
        <v>11</v>
      </c>
      <c r="M49" s="155">
        <v>800</v>
      </c>
      <c r="N49" s="78" t="s">
        <v>3</v>
      </c>
    </row>
    <row r="50" spans="1:14" ht="16" customHeight="1" x14ac:dyDescent="0.2">
      <c r="A50" s="293"/>
      <c r="B50" s="296"/>
      <c r="C50" s="298"/>
      <c r="D50" s="44"/>
      <c r="E50" s="46" t="s">
        <v>9</v>
      </c>
      <c r="F50" s="154"/>
      <c r="G50" s="46" t="s">
        <v>10</v>
      </c>
      <c r="H50" s="79"/>
      <c r="I50" s="48"/>
      <c r="J50" s="46" t="s">
        <v>10</v>
      </c>
      <c r="K50" s="49"/>
      <c r="L50" s="50" t="s">
        <v>11</v>
      </c>
      <c r="M50" s="156">
        <f>F50*H50*K50</f>
        <v>0</v>
      </c>
      <c r="N50" s="51" t="s">
        <v>3</v>
      </c>
    </row>
    <row r="51" spans="1:14" ht="16" customHeight="1" x14ac:dyDescent="0.2">
      <c r="A51" s="293"/>
      <c r="B51" s="296"/>
      <c r="C51" s="298"/>
      <c r="D51" s="44"/>
      <c r="E51" s="46" t="s">
        <v>9</v>
      </c>
      <c r="F51" s="154"/>
      <c r="G51" s="46" t="s">
        <v>10</v>
      </c>
      <c r="H51" s="79"/>
      <c r="I51" s="48"/>
      <c r="J51" s="46" t="s">
        <v>10</v>
      </c>
      <c r="K51" s="49"/>
      <c r="L51" s="50" t="s">
        <v>11</v>
      </c>
      <c r="M51" s="156">
        <f>F51*H51*K51</f>
        <v>0</v>
      </c>
      <c r="N51" s="51" t="s">
        <v>3</v>
      </c>
    </row>
    <row r="52" spans="1:14" ht="16" customHeight="1" x14ac:dyDescent="0.2">
      <c r="A52" s="293"/>
      <c r="B52" s="296"/>
      <c r="C52" s="298"/>
      <c r="D52" s="44"/>
      <c r="E52" s="46" t="s">
        <v>9</v>
      </c>
      <c r="F52" s="154"/>
      <c r="G52" s="46" t="s">
        <v>10</v>
      </c>
      <c r="H52" s="79"/>
      <c r="I52" s="48"/>
      <c r="J52" s="46" t="s">
        <v>10</v>
      </c>
      <c r="K52" s="49"/>
      <c r="L52" s="50" t="s">
        <v>11</v>
      </c>
      <c r="M52" s="156">
        <f>F52*H52*K52</f>
        <v>0</v>
      </c>
      <c r="N52" s="51" t="s">
        <v>3</v>
      </c>
    </row>
    <row r="53" spans="1:14" ht="16" customHeight="1" thickBot="1" x14ac:dyDescent="0.25">
      <c r="A53" s="294"/>
      <c r="B53" s="296"/>
      <c r="C53" s="298"/>
      <c r="D53" s="44"/>
      <c r="E53" s="46" t="s">
        <v>9</v>
      </c>
      <c r="F53" s="154"/>
      <c r="G53" s="46" t="s">
        <v>10</v>
      </c>
      <c r="H53" s="80"/>
      <c r="I53" s="81"/>
      <c r="J53" s="82" t="s">
        <v>10</v>
      </c>
      <c r="K53" s="83"/>
      <c r="L53" s="50" t="s">
        <v>11</v>
      </c>
      <c r="M53" s="157">
        <f>F53*H53*K53</f>
        <v>0</v>
      </c>
      <c r="N53" s="84" t="s">
        <v>3</v>
      </c>
    </row>
    <row r="54" spans="1:14" ht="10" customHeight="1" thickTop="1" x14ac:dyDescent="0.2">
      <c r="A54" s="305" t="s">
        <v>7</v>
      </c>
      <c r="B54" s="307">
        <f>B49+B48</f>
        <v>1000800</v>
      </c>
      <c r="C54" s="309" t="s">
        <v>3</v>
      </c>
      <c r="D54" s="272"/>
      <c r="E54" s="273"/>
      <c r="F54" s="273"/>
      <c r="G54" s="273"/>
      <c r="H54" s="273"/>
      <c r="I54" s="273"/>
      <c r="J54" s="273"/>
      <c r="K54" s="273"/>
      <c r="L54" s="273"/>
      <c r="M54" s="273"/>
      <c r="N54" s="274"/>
    </row>
    <row r="55" spans="1:14" ht="10" customHeight="1" thickBot="1" x14ac:dyDescent="0.25">
      <c r="A55" s="306"/>
      <c r="B55" s="308"/>
      <c r="C55" s="310"/>
      <c r="D55" s="275"/>
      <c r="E55" s="276"/>
      <c r="F55" s="276"/>
      <c r="G55" s="276"/>
      <c r="H55" s="276"/>
      <c r="I55" s="276"/>
      <c r="J55" s="276"/>
      <c r="K55" s="276"/>
      <c r="L55" s="276"/>
      <c r="M55" s="276"/>
      <c r="N55" s="277"/>
    </row>
    <row r="56" spans="1:14" ht="15.75" customHeight="1" x14ac:dyDescent="0.2">
      <c r="B56" s="85"/>
      <c r="C56" s="85"/>
      <c r="D56" s="85"/>
      <c r="E56" s="85"/>
      <c r="F56" s="85"/>
      <c r="G56" s="85"/>
      <c r="H56" s="85"/>
      <c r="I56" s="85"/>
      <c r="J56" s="85"/>
      <c r="K56" s="85"/>
      <c r="L56" s="85"/>
      <c r="M56" s="85"/>
      <c r="N56" s="85"/>
    </row>
    <row r="57" spans="1:14" ht="15" customHeight="1" x14ac:dyDescent="0.2">
      <c r="D57" s="86"/>
      <c r="F57" s="87"/>
      <c r="G57" s="88"/>
      <c r="H57" s="88"/>
      <c r="I57" s="88"/>
      <c r="J57" s="88"/>
      <c r="K57" s="88"/>
      <c r="L57" s="88"/>
      <c r="M57" s="88"/>
      <c r="N57" s="88"/>
    </row>
    <row r="58" spans="1:14" ht="12.75" customHeight="1" x14ac:dyDescent="0.2">
      <c r="F58" s="88"/>
      <c r="G58" s="88"/>
      <c r="H58" s="88"/>
      <c r="I58" s="88"/>
      <c r="J58" s="88"/>
      <c r="K58" s="88"/>
      <c r="L58" s="88"/>
      <c r="M58" s="88"/>
      <c r="N58" s="88"/>
    </row>
    <row r="59" spans="1:14" ht="9.75" customHeight="1" x14ac:dyDescent="0.2">
      <c r="F59" s="88"/>
      <c r="G59" s="88"/>
      <c r="H59" s="88"/>
      <c r="I59" s="88"/>
      <c r="J59" s="88"/>
      <c r="K59" s="88"/>
      <c r="L59" s="88"/>
      <c r="M59" s="88"/>
      <c r="N59" s="88"/>
    </row>
    <row r="60" spans="1:14" ht="9.75" customHeight="1" x14ac:dyDescent="0.2">
      <c r="F60" s="88"/>
      <c r="G60" s="88"/>
      <c r="H60" s="88"/>
      <c r="I60" s="88"/>
      <c r="J60" s="88"/>
      <c r="K60" s="88"/>
      <c r="L60" s="88"/>
      <c r="M60" s="88"/>
      <c r="N60" s="88"/>
    </row>
    <row r="64" spans="1:14" ht="9.75" customHeight="1" x14ac:dyDescent="0.2">
      <c r="A64" s="89"/>
      <c r="B64" s="89"/>
      <c r="C64" s="90"/>
      <c r="D64" s="91"/>
      <c r="E64" s="90"/>
      <c r="F64" s="91"/>
      <c r="G64" s="91"/>
      <c r="H64" s="89"/>
      <c r="I64" s="91"/>
      <c r="J64" s="90"/>
      <c r="K64" s="89"/>
    </row>
    <row r="66" spans="1:14" ht="9.75" customHeight="1" x14ac:dyDescent="0.2">
      <c r="A66" s="89"/>
      <c r="B66" s="89"/>
      <c r="C66" s="90"/>
      <c r="D66" s="91"/>
      <c r="E66" s="90"/>
      <c r="F66" s="91"/>
      <c r="G66" s="91"/>
      <c r="H66" s="89"/>
      <c r="I66" s="91"/>
      <c r="J66" s="90"/>
      <c r="K66" s="89"/>
    </row>
    <row r="67" spans="1:14" ht="9.75" customHeight="1" x14ac:dyDescent="0.2">
      <c r="A67" s="92"/>
      <c r="B67" s="93"/>
      <c r="C67" s="93"/>
      <c r="D67" s="93"/>
      <c r="E67" s="93"/>
      <c r="F67" s="93"/>
      <c r="G67" s="93"/>
      <c r="H67" s="93"/>
      <c r="I67" s="93"/>
      <c r="J67" s="93"/>
      <c r="K67" s="93"/>
      <c r="L67" s="94"/>
      <c r="M67" s="95"/>
      <c r="N67" s="93"/>
    </row>
    <row r="68" spans="1:14" ht="9.75" customHeight="1" x14ac:dyDescent="0.2">
      <c r="A68" s="92"/>
      <c r="B68" s="93"/>
      <c r="C68" s="93"/>
      <c r="D68" s="93"/>
      <c r="E68" s="93"/>
      <c r="F68" s="93"/>
      <c r="G68" s="93"/>
      <c r="H68" s="93"/>
      <c r="I68" s="93"/>
      <c r="J68" s="93"/>
      <c r="K68" s="93"/>
      <c r="L68" s="94"/>
      <c r="M68" s="95"/>
      <c r="N68" s="93"/>
    </row>
    <row r="69" spans="1:14" ht="9.75" customHeight="1" x14ac:dyDescent="0.2">
      <c r="A69" s="92"/>
      <c r="B69" s="93"/>
      <c r="C69" s="93"/>
      <c r="D69" s="93"/>
      <c r="E69" s="93"/>
      <c r="F69" s="93"/>
      <c r="G69" s="93"/>
      <c r="H69" s="93"/>
      <c r="I69" s="93"/>
      <c r="J69" s="93"/>
      <c r="K69" s="93"/>
      <c r="L69" s="94"/>
      <c r="M69" s="95"/>
      <c r="N69" s="93"/>
    </row>
    <row r="70" spans="1:14" ht="9.75" customHeight="1" x14ac:dyDescent="0.2">
      <c r="A70" s="92"/>
      <c r="B70" s="93"/>
      <c r="C70" s="93"/>
      <c r="D70" s="93"/>
      <c r="E70" s="93"/>
      <c r="F70" s="93"/>
      <c r="G70" s="93"/>
      <c r="H70" s="93"/>
      <c r="I70" s="93"/>
      <c r="J70" s="93"/>
      <c r="K70" s="93"/>
      <c r="L70" s="94"/>
      <c r="M70" s="95"/>
      <c r="N70" s="93"/>
    </row>
    <row r="71" spans="1:14" ht="9.75" customHeight="1" x14ac:dyDescent="0.2">
      <c r="A71" s="92"/>
      <c r="B71" s="93"/>
      <c r="C71" s="93"/>
      <c r="D71" s="93"/>
      <c r="E71" s="93"/>
      <c r="F71" s="93"/>
      <c r="G71" s="93"/>
      <c r="H71" s="93"/>
      <c r="I71" s="93"/>
      <c r="J71" s="93"/>
      <c r="K71" s="93"/>
      <c r="L71" s="94"/>
      <c r="M71" s="95"/>
      <c r="N71" s="93"/>
    </row>
    <row r="72" spans="1:14" ht="9.75" customHeight="1" x14ac:dyDescent="0.2">
      <c r="A72" s="92"/>
      <c r="B72" s="93"/>
      <c r="C72" s="93"/>
      <c r="D72" s="93"/>
      <c r="E72" s="93"/>
      <c r="F72" s="93"/>
      <c r="G72" s="93"/>
      <c r="H72" s="93"/>
      <c r="I72" s="93"/>
      <c r="J72" s="93"/>
      <c r="K72" s="93"/>
      <c r="L72" s="94"/>
      <c r="M72" s="95"/>
      <c r="N72" s="93"/>
    </row>
    <row r="73" spans="1:14" ht="9.75" customHeight="1" x14ac:dyDescent="0.2">
      <c r="A73" s="92"/>
      <c r="B73" s="93"/>
      <c r="C73" s="93"/>
      <c r="D73" s="93"/>
      <c r="E73" s="93"/>
      <c r="F73" s="93"/>
      <c r="G73" s="93"/>
      <c r="H73" s="93"/>
      <c r="I73" s="93"/>
      <c r="J73" s="93"/>
      <c r="K73" s="93"/>
      <c r="L73" s="94"/>
      <c r="M73" s="95"/>
      <c r="N73" s="93"/>
    </row>
    <row r="74" spans="1:14" ht="9.75" customHeight="1" x14ac:dyDescent="0.2">
      <c r="A74" s="92"/>
      <c r="B74" s="93"/>
      <c r="C74" s="93"/>
      <c r="D74" s="93"/>
      <c r="E74" s="93"/>
      <c r="F74" s="93"/>
      <c r="G74" s="93"/>
      <c r="H74" s="93"/>
      <c r="I74" s="93"/>
      <c r="J74" s="93"/>
      <c r="K74" s="93"/>
      <c r="L74" s="94"/>
      <c r="M74" s="95"/>
      <c r="N74" s="93"/>
    </row>
    <row r="75" spans="1:14" ht="9.75" customHeight="1" x14ac:dyDescent="0.2">
      <c r="A75" s="85"/>
      <c r="B75" s="93"/>
      <c r="C75" s="93"/>
      <c r="D75" s="93"/>
      <c r="E75" s="93"/>
      <c r="F75" s="93"/>
      <c r="G75" s="93"/>
      <c r="H75" s="93"/>
      <c r="I75" s="93"/>
      <c r="J75" s="93"/>
      <c r="K75" s="93"/>
      <c r="L75" s="94"/>
      <c r="M75" s="95"/>
      <c r="N75" s="93"/>
    </row>
    <row r="76" spans="1:14" ht="9.75" customHeight="1" x14ac:dyDescent="0.2">
      <c r="A76" s="92"/>
      <c r="B76" s="93"/>
      <c r="C76" s="93"/>
      <c r="D76" s="93"/>
      <c r="E76" s="93"/>
      <c r="F76" s="93"/>
      <c r="G76" s="93"/>
      <c r="H76" s="93"/>
      <c r="I76" s="93"/>
      <c r="J76" s="93"/>
      <c r="K76" s="93"/>
      <c r="L76" s="94"/>
      <c r="M76" s="95"/>
      <c r="N76" s="93"/>
    </row>
    <row r="77" spans="1:14" ht="9.75" customHeight="1" x14ac:dyDescent="0.2">
      <c r="A77" s="92"/>
      <c r="B77" s="93"/>
      <c r="C77" s="93"/>
      <c r="D77" s="93"/>
      <c r="E77" s="93"/>
      <c r="F77" s="93"/>
      <c r="G77" s="93"/>
      <c r="H77" s="93"/>
      <c r="I77" s="93"/>
      <c r="J77" s="93"/>
      <c r="K77" s="93"/>
      <c r="L77" s="94"/>
      <c r="M77" s="95"/>
      <c r="N77" s="93"/>
    </row>
    <row r="78" spans="1:14" ht="9.75" customHeight="1" x14ac:dyDescent="0.2">
      <c r="A78" s="92"/>
      <c r="B78" s="93"/>
      <c r="C78" s="93"/>
      <c r="D78" s="93"/>
      <c r="E78" s="93"/>
      <c r="F78" s="93"/>
      <c r="G78" s="93"/>
      <c r="H78" s="93"/>
      <c r="I78" s="93"/>
      <c r="J78" s="93"/>
      <c r="K78" s="93"/>
      <c r="L78" s="94"/>
      <c r="M78" s="95"/>
      <c r="N78" s="93"/>
    </row>
    <row r="79" spans="1:14" ht="9.75" customHeight="1" x14ac:dyDescent="0.2">
      <c r="A79" s="92"/>
      <c r="B79" s="93"/>
      <c r="C79" s="93"/>
      <c r="D79" s="93"/>
      <c r="E79" s="93"/>
      <c r="F79" s="93"/>
      <c r="G79" s="93"/>
      <c r="H79" s="93"/>
      <c r="I79" s="93"/>
      <c r="J79" s="93"/>
      <c r="K79" s="93"/>
      <c r="L79" s="94"/>
      <c r="M79" s="95"/>
      <c r="N79" s="93"/>
    </row>
    <row r="80" spans="1:14" ht="9.75" customHeight="1" x14ac:dyDescent="0.2">
      <c r="A80" s="92"/>
      <c r="B80" s="93"/>
      <c r="C80" s="93"/>
      <c r="D80" s="93"/>
      <c r="E80" s="93"/>
      <c r="F80" s="93"/>
      <c r="G80" s="93"/>
      <c r="H80" s="93"/>
      <c r="I80" s="93"/>
      <c r="J80" s="93"/>
      <c r="K80" s="93"/>
      <c r="L80" s="94"/>
      <c r="M80" s="95"/>
      <c r="N80" s="93"/>
    </row>
    <row r="81" spans="1:14" ht="9.75" customHeight="1" x14ac:dyDescent="0.2">
      <c r="A81" s="92"/>
      <c r="B81" s="93"/>
      <c r="C81" s="93"/>
      <c r="D81" s="93"/>
      <c r="E81" s="93"/>
      <c r="F81" s="93"/>
      <c r="G81" s="93"/>
      <c r="H81" s="93"/>
      <c r="I81" s="93"/>
      <c r="J81" s="93"/>
      <c r="K81" s="93"/>
      <c r="L81" s="94"/>
      <c r="M81" s="95"/>
      <c r="N81" s="93"/>
    </row>
    <row r="82" spans="1:14" ht="9.75" customHeight="1" x14ac:dyDescent="0.2">
      <c r="A82" s="92"/>
      <c r="B82" s="93"/>
      <c r="C82" s="93"/>
      <c r="D82" s="93"/>
      <c r="E82" s="93"/>
      <c r="F82" s="93"/>
      <c r="G82" s="93"/>
      <c r="H82" s="93"/>
      <c r="I82" s="93"/>
      <c r="J82" s="93"/>
      <c r="K82" s="93"/>
      <c r="L82" s="94"/>
      <c r="M82" s="95"/>
      <c r="N82" s="93"/>
    </row>
    <row r="83" spans="1:14" ht="9.75" customHeight="1" x14ac:dyDescent="0.2">
      <c r="A83" s="85"/>
      <c r="B83" s="93"/>
      <c r="C83" s="93"/>
      <c r="D83" s="93"/>
      <c r="E83" s="93"/>
      <c r="F83" s="93"/>
      <c r="G83" s="93"/>
      <c r="H83" s="93"/>
      <c r="I83" s="93"/>
      <c r="J83" s="93"/>
      <c r="K83" s="93"/>
      <c r="L83" s="94"/>
      <c r="M83" s="95"/>
      <c r="N83" s="93"/>
    </row>
    <row r="84" spans="1:14" ht="9.75" customHeight="1" x14ac:dyDescent="0.2">
      <c r="A84" s="85"/>
      <c r="B84" s="93"/>
      <c r="C84" s="93"/>
      <c r="D84" s="93"/>
      <c r="E84" s="93"/>
      <c r="F84" s="93"/>
      <c r="G84" s="93"/>
      <c r="H84" s="93"/>
      <c r="I84" s="93"/>
      <c r="J84" s="93"/>
      <c r="K84" s="93"/>
      <c r="L84" s="94"/>
      <c r="M84" s="95"/>
      <c r="N84" s="93"/>
    </row>
    <row r="85" spans="1:14" ht="9.75" customHeight="1" x14ac:dyDescent="0.2">
      <c r="A85" s="85"/>
      <c r="B85" s="93"/>
      <c r="C85" s="93"/>
      <c r="D85" s="93"/>
      <c r="E85" s="93"/>
      <c r="F85" s="93"/>
      <c r="G85" s="93"/>
      <c r="H85" s="93"/>
      <c r="I85" s="93"/>
      <c r="J85" s="93"/>
      <c r="K85" s="93"/>
      <c r="L85" s="94"/>
      <c r="M85" s="95"/>
      <c r="N85" s="93"/>
    </row>
    <row r="86" spans="1:14" ht="9.75" customHeight="1" x14ac:dyDescent="0.2">
      <c r="A86" s="85"/>
      <c r="B86" s="93"/>
      <c r="C86" s="93"/>
      <c r="D86" s="93"/>
      <c r="E86" s="93"/>
      <c r="F86" s="93"/>
      <c r="G86" s="93"/>
      <c r="H86" s="93"/>
      <c r="I86" s="93"/>
      <c r="J86" s="93"/>
      <c r="K86" s="93"/>
      <c r="L86" s="94"/>
      <c r="M86" s="95"/>
      <c r="N86" s="93"/>
    </row>
    <row r="87" spans="1:14" ht="9.75" customHeight="1" x14ac:dyDescent="0.2">
      <c r="A87" s="85"/>
      <c r="B87" s="93"/>
      <c r="C87" s="93"/>
      <c r="D87" s="93"/>
      <c r="E87" s="93"/>
      <c r="F87" s="93"/>
      <c r="G87" s="93"/>
      <c r="H87" s="93"/>
      <c r="I87" s="93"/>
      <c r="J87" s="93"/>
      <c r="K87" s="93"/>
      <c r="L87" s="94"/>
      <c r="M87" s="95"/>
      <c r="N87" s="93"/>
    </row>
    <row r="88" spans="1:14" ht="9.75" customHeight="1" x14ac:dyDescent="0.2">
      <c r="A88" s="85"/>
      <c r="B88" s="93"/>
      <c r="C88" s="93"/>
      <c r="D88" s="93"/>
      <c r="E88" s="93"/>
      <c r="F88" s="93"/>
      <c r="G88" s="93"/>
      <c r="H88" s="93"/>
      <c r="I88" s="93"/>
      <c r="J88" s="93"/>
      <c r="K88" s="93"/>
      <c r="L88" s="94"/>
      <c r="M88" s="95"/>
      <c r="N88" s="93"/>
    </row>
    <row r="89" spans="1:14" ht="9.75" customHeight="1" x14ac:dyDescent="0.2">
      <c r="A89" s="85"/>
      <c r="B89" s="93"/>
      <c r="C89" s="93"/>
      <c r="D89" s="93"/>
      <c r="E89" s="93"/>
      <c r="F89" s="93"/>
      <c r="G89" s="93"/>
      <c r="H89" s="93"/>
      <c r="I89" s="93"/>
      <c r="J89" s="93"/>
      <c r="K89" s="93"/>
      <c r="L89" s="94"/>
      <c r="M89" s="95"/>
      <c r="N89" s="93"/>
    </row>
    <row r="90" spans="1:14" ht="9.75" customHeight="1" x14ac:dyDescent="0.2">
      <c r="A90" s="85"/>
      <c r="B90" s="93"/>
      <c r="C90" s="93"/>
      <c r="D90" s="93"/>
      <c r="E90" s="93"/>
      <c r="F90" s="93"/>
      <c r="G90" s="93"/>
      <c r="H90" s="93"/>
      <c r="I90" s="93"/>
      <c r="J90" s="93"/>
      <c r="K90" s="93"/>
      <c r="L90" s="94"/>
      <c r="M90" s="95"/>
      <c r="N90" s="93"/>
    </row>
    <row r="91" spans="1:14" ht="9.75" customHeight="1" x14ac:dyDescent="0.2">
      <c r="A91" s="85"/>
      <c r="B91" s="93"/>
      <c r="C91" s="93"/>
      <c r="D91" s="93"/>
      <c r="E91" s="93"/>
      <c r="F91" s="93"/>
      <c r="G91" s="93"/>
      <c r="H91" s="93"/>
      <c r="I91" s="93"/>
      <c r="J91" s="93"/>
      <c r="K91" s="93"/>
      <c r="L91" s="94"/>
      <c r="M91" s="95"/>
      <c r="N91" s="93"/>
    </row>
    <row r="92" spans="1:14" ht="9.75" customHeight="1" x14ac:dyDescent="0.2">
      <c r="A92" s="85"/>
      <c r="B92" s="93"/>
      <c r="C92" s="93"/>
      <c r="D92" s="93"/>
      <c r="E92" s="93"/>
      <c r="F92" s="93"/>
      <c r="G92" s="93"/>
      <c r="H92" s="93"/>
      <c r="I92" s="93"/>
      <c r="J92" s="93"/>
      <c r="K92" s="93"/>
      <c r="L92" s="94"/>
      <c r="M92" s="95"/>
      <c r="N92" s="93"/>
    </row>
    <row r="93" spans="1:14" ht="9.75" customHeight="1" x14ac:dyDescent="0.2">
      <c r="A93" s="85"/>
      <c r="B93" s="93"/>
      <c r="C93" s="93"/>
      <c r="D93" s="93"/>
      <c r="E93" s="93"/>
      <c r="F93" s="93"/>
      <c r="G93" s="93"/>
      <c r="H93" s="93"/>
      <c r="I93" s="93"/>
      <c r="J93" s="93"/>
      <c r="K93" s="93"/>
      <c r="L93" s="94"/>
      <c r="M93" s="95"/>
      <c r="N93" s="93"/>
    </row>
    <row r="94" spans="1:14" ht="9.75" customHeight="1" x14ac:dyDescent="0.2">
      <c r="A94" s="85"/>
      <c r="B94" s="93"/>
      <c r="C94" s="93"/>
      <c r="D94" s="93"/>
      <c r="E94" s="93"/>
      <c r="F94" s="93"/>
      <c r="G94" s="93"/>
      <c r="H94" s="93"/>
      <c r="I94" s="93"/>
      <c r="J94" s="93"/>
      <c r="K94" s="93"/>
      <c r="L94" s="94"/>
      <c r="M94" s="95"/>
      <c r="N94" s="93"/>
    </row>
    <row r="95" spans="1:14" ht="9.75" customHeight="1" x14ac:dyDescent="0.2">
      <c r="A95" s="85"/>
      <c r="B95" s="93"/>
      <c r="C95" s="93"/>
      <c r="D95" s="93"/>
      <c r="E95" s="93"/>
      <c r="F95" s="93"/>
      <c r="G95" s="93"/>
      <c r="H95" s="93"/>
      <c r="I95" s="93"/>
      <c r="J95" s="93"/>
      <c r="K95" s="93"/>
      <c r="L95" s="94"/>
      <c r="M95" s="95"/>
      <c r="N95" s="93"/>
    </row>
    <row r="96" spans="1:14" ht="9.75" customHeight="1" x14ac:dyDescent="0.2">
      <c r="A96" s="85"/>
      <c r="B96" s="93"/>
      <c r="C96" s="93"/>
      <c r="D96" s="93"/>
      <c r="E96" s="93"/>
      <c r="F96" s="93"/>
      <c r="G96" s="93"/>
      <c r="H96" s="93"/>
      <c r="I96" s="93"/>
      <c r="J96" s="93"/>
      <c r="K96" s="93"/>
      <c r="L96" s="94"/>
      <c r="M96" s="95"/>
      <c r="N96" s="93"/>
    </row>
    <row r="97" spans="1:14" ht="9.75" customHeight="1" x14ac:dyDescent="0.2">
      <c r="A97" s="85"/>
      <c r="B97" s="93"/>
      <c r="C97" s="93"/>
      <c r="D97" s="93"/>
      <c r="E97" s="93"/>
      <c r="F97" s="93"/>
      <c r="G97" s="93"/>
      <c r="H97" s="93"/>
      <c r="I97" s="93"/>
      <c r="J97" s="93"/>
      <c r="K97" s="93"/>
      <c r="L97" s="94"/>
      <c r="M97" s="95"/>
      <c r="N97" s="93"/>
    </row>
    <row r="98" spans="1:14" ht="9.75" customHeight="1" x14ac:dyDescent="0.2">
      <c r="A98" s="85"/>
      <c r="B98" s="93"/>
      <c r="C98" s="93"/>
      <c r="D98" s="93"/>
      <c r="E98" s="93"/>
      <c r="F98" s="93"/>
      <c r="G98" s="93"/>
      <c r="H98" s="93"/>
      <c r="I98" s="93"/>
      <c r="J98" s="93"/>
      <c r="K98" s="93"/>
      <c r="L98" s="94"/>
      <c r="M98" s="95"/>
      <c r="N98" s="93"/>
    </row>
    <row r="99" spans="1:14" ht="9.75" customHeight="1" x14ac:dyDescent="0.2">
      <c r="A99" s="85"/>
      <c r="B99" s="93"/>
      <c r="C99" s="93"/>
      <c r="D99" s="93"/>
      <c r="E99" s="93"/>
      <c r="F99" s="93"/>
      <c r="G99" s="93"/>
      <c r="H99" s="93"/>
      <c r="I99" s="93"/>
      <c r="J99" s="93"/>
      <c r="K99" s="93"/>
      <c r="L99" s="94"/>
      <c r="M99" s="95"/>
      <c r="N99" s="93"/>
    </row>
    <row r="100" spans="1:14" ht="9.75" customHeight="1" x14ac:dyDescent="0.2">
      <c r="A100" s="85"/>
      <c r="B100" s="93"/>
      <c r="C100" s="93"/>
      <c r="D100" s="93"/>
      <c r="E100" s="93"/>
      <c r="F100" s="93"/>
      <c r="G100" s="93"/>
      <c r="H100" s="93"/>
      <c r="I100" s="93"/>
      <c r="J100" s="93"/>
      <c r="K100" s="93"/>
      <c r="L100" s="94"/>
      <c r="M100" s="95"/>
      <c r="N100" s="93"/>
    </row>
    <row r="101" spans="1:14" ht="9.75" customHeight="1" x14ac:dyDescent="0.2">
      <c r="A101" s="85"/>
      <c r="B101" s="93"/>
      <c r="C101" s="93"/>
      <c r="D101" s="93"/>
      <c r="E101" s="93"/>
      <c r="F101" s="93"/>
      <c r="G101" s="93"/>
      <c r="H101" s="93"/>
      <c r="I101" s="93"/>
      <c r="J101" s="93"/>
      <c r="K101" s="93"/>
      <c r="L101" s="94"/>
      <c r="M101" s="95"/>
      <c r="N101" s="93"/>
    </row>
    <row r="102" spans="1:14" ht="9.75" customHeight="1" x14ac:dyDescent="0.2">
      <c r="A102" s="85"/>
      <c r="B102" s="93"/>
      <c r="C102" s="93"/>
      <c r="D102" s="93"/>
      <c r="E102" s="93"/>
      <c r="F102" s="93"/>
      <c r="G102" s="93"/>
      <c r="H102" s="93"/>
      <c r="I102" s="93"/>
      <c r="J102" s="93"/>
      <c r="K102" s="93"/>
      <c r="L102" s="94"/>
      <c r="M102" s="95"/>
      <c r="N102" s="93"/>
    </row>
    <row r="103" spans="1:14" ht="9.75" customHeight="1" x14ac:dyDescent="0.2">
      <c r="A103" s="96"/>
      <c r="B103" s="93"/>
      <c r="C103" s="93"/>
      <c r="D103" s="93"/>
      <c r="E103" s="93"/>
      <c r="F103" s="93"/>
      <c r="G103" s="93"/>
      <c r="H103" s="93"/>
      <c r="I103" s="93"/>
      <c r="J103" s="93"/>
      <c r="K103" s="93"/>
      <c r="L103" s="94"/>
      <c r="M103" s="95"/>
      <c r="N103" s="93"/>
    </row>
    <row r="104" spans="1:14" ht="9.75" customHeight="1" x14ac:dyDescent="0.2">
      <c r="A104" s="85"/>
      <c r="B104" s="93"/>
      <c r="C104" s="93"/>
      <c r="D104" s="93"/>
      <c r="E104" s="93"/>
      <c r="F104" s="93"/>
      <c r="G104" s="93"/>
      <c r="H104" s="93"/>
      <c r="I104" s="93"/>
      <c r="J104" s="93"/>
      <c r="K104" s="93"/>
      <c r="L104" s="94"/>
      <c r="M104" s="95"/>
      <c r="N104" s="93"/>
    </row>
    <row r="105" spans="1:14" ht="9.75" customHeight="1" x14ac:dyDescent="0.2">
      <c r="A105" s="85"/>
      <c r="B105" s="93"/>
      <c r="C105" s="93"/>
      <c r="D105" s="93"/>
      <c r="E105" s="93"/>
      <c r="F105" s="93"/>
      <c r="G105" s="93"/>
      <c r="H105" s="93"/>
      <c r="I105" s="93"/>
      <c r="J105" s="93"/>
      <c r="K105" s="93"/>
      <c r="L105" s="94"/>
      <c r="M105" s="95"/>
      <c r="N105" s="93"/>
    </row>
    <row r="106" spans="1:14" ht="9.75" customHeight="1" x14ac:dyDescent="0.2">
      <c r="A106" s="85"/>
      <c r="B106" s="93"/>
      <c r="C106" s="93"/>
      <c r="D106" s="93"/>
      <c r="E106" s="93"/>
      <c r="F106" s="93"/>
      <c r="G106" s="93"/>
      <c r="H106" s="93"/>
      <c r="I106" s="93"/>
      <c r="J106" s="93"/>
      <c r="K106" s="93"/>
      <c r="L106" s="94"/>
      <c r="M106" s="95"/>
      <c r="N106" s="93"/>
    </row>
    <row r="107" spans="1:14" ht="9.75" customHeight="1" x14ac:dyDescent="0.2">
      <c r="A107" s="85"/>
      <c r="B107" s="93"/>
      <c r="C107" s="93"/>
      <c r="D107" s="93"/>
      <c r="E107" s="93"/>
      <c r="F107" s="93"/>
      <c r="G107" s="93"/>
      <c r="H107" s="93"/>
      <c r="I107" s="93"/>
      <c r="J107" s="93"/>
      <c r="K107" s="93"/>
      <c r="L107" s="94"/>
      <c r="M107" s="95"/>
      <c r="N107" s="93"/>
    </row>
    <row r="108" spans="1:14" ht="9.75" customHeight="1" x14ac:dyDescent="0.2">
      <c r="A108" s="85"/>
      <c r="B108" s="93"/>
      <c r="C108" s="93"/>
      <c r="D108" s="93"/>
      <c r="E108" s="93"/>
      <c r="F108" s="93"/>
      <c r="G108" s="93"/>
      <c r="H108" s="93"/>
      <c r="I108" s="93"/>
      <c r="J108" s="93"/>
      <c r="K108" s="93"/>
      <c r="L108" s="94"/>
      <c r="M108" s="95"/>
      <c r="N108" s="93"/>
    </row>
    <row r="109" spans="1:14" ht="9.75" customHeight="1" x14ac:dyDescent="0.2">
      <c r="A109" s="85"/>
      <c r="B109" s="93"/>
      <c r="C109" s="93"/>
      <c r="D109" s="93"/>
      <c r="E109" s="93"/>
      <c r="F109" s="93"/>
      <c r="G109" s="93"/>
      <c r="H109" s="93"/>
      <c r="I109" s="93"/>
      <c r="J109" s="93"/>
      <c r="K109" s="93"/>
      <c r="L109" s="94"/>
      <c r="M109" s="95"/>
      <c r="N109" s="93"/>
    </row>
    <row r="110" spans="1:14" ht="9.75" customHeight="1" x14ac:dyDescent="0.2">
      <c r="A110" s="85"/>
      <c r="B110" s="93"/>
      <c r="C110" s="93"/>
      <c r="D110" s="93"/>
      <c r="E110" s="93"/>
      <c r="F110" s="93"/>
      <c r="G110" s="93"/>
      <c r="H110" s="93"/>
      <c r="I110" s="93"/>
      <c r="J110" s="93"/>
      <c r="K110" s="93"/>
      <c r="L110" s="94"/>
      <c r="M110" s="95"/>
      <c r="N110" s="93"/>
    </row>
    <row r="111" spans="1:14" ht="9.75" customHeight="1" x14ac:dyDescent="0.2">
      <c r="A111" s="85"/>
      <c r="B111" s="93"/>
      <c r="C111" s="93"/>
      <c r="D111" s="93"/>
      <c r="E111" s="93"/>
      <c r="F111" s="93"/>
      <c r="G111" s="93"/>
      <c r="H111" s="93"/>
      <c r="I111" s="93"/>
      <c r="J111" s="93"/>
      <c r="K111" s="93"/>
      <c r="L111" s="94"/>
      <c r="M111" s="95"/>
      <c r="N111" s="93"/>
    </row>
    <row r="112" spans="1:14" ht="9.75" customHeight="1" x14ac:dyDescent="0.2">
      <c r="A112" s="85"/>
      <c r="B112" s="93"/>
      <c r="C112" s="93"/>
      <c r="D112" s="93"/>
      <c r="E112" s="93"/>
      <c r="F112" s="93"/>
      <c r="G112" s="93"/>
      <c r="H112" s="93"/>
      <c r="I112" s="93"/>
      <c r="J112" s="93"/>
      <c r="K112" s="93"/>
      <c r="L112" s="94"/>
      <c r="M112" s="95"/>
      <c r="N112" s="93"/>
    </row>
    <row r="113" spans="1:14" ht="9.75" customHeight="1" x14ac:dyDescent="0.2">
      <c r="A113" s="85"/>
      <c r="B113" s="93"/>
      <c r="C113" s="93"/>
      <c r="D113" s="93"/>
      <c r="E113" s="93"/>
      <c r="F113" s="93"/>
      <c r="G113" s="93"/>
      <c r="H113" s="93"/>
      <c r="I113" s="93"/>
      <c r="J113" s="93"/>
      <c r="K113" s="93"/>
      <c r="L113" s="94"/>
      <c r="M113" s="95"/>
      <c r="N113" s="93"/>
    </row>
    <row r="114" spans="1:14" ht="9.75" customHeight="1" x14ac:dyDescent="0.2">
      <c r="A114" s="85"/>
      <c r="B114" s="93"/>
      <c r="C114" s="93"/>
      <c r="D114" s="93"/>
      <c r="E114" s="93"/>
      <c r="F114" s="93"/>
      <c r="G114" s="93"/>
      <c r="H114" s="93"/>
      <c r="I114" s="93"/>
      <c r="J114" s="93"/>
      <c r="K114" s="93"/>
      <c r="L114" s="94"/>
      <c r="M114" s="95"/>
      <c r="N114" s="93"/>
    </row>
    <row r="115" spans="1:14" ht="9.75" customHeight="1" x14ac:dyDescent="0.2">
      <c r="A115" s="97"/>
      <c r="B115" s="95"/>
      <c r="C115" s="95"/>
      <c r="D115" s="93"/>
      <c r="E115" s="93"/>
      <c r="F115" s="93"/>
      <c r="G115" s="93"/>
      <c r="H115" s="93"/>
      <c r="I115" s="93"/>
      <c r="J115" s="93"/>
      <c r="K115" s="93"/>
      <c r="L115" s="94"/>
      <c r="M115" s="95"/>
      <c r="N115" s="93"/>
    </row>
    <row r="116" spans="1:14" ht="9.75" customHeight="1" x14ac:dyDescent="0.2">
      <c r="A116" s="97"/>
      <c r="B116" s="95"/>
      <c r="C116" s="95"/>
      <c r="D116" s="93"/>
      <c r="E116" s="93"/>
      <c r="F116" s="93"/>
      <c r="G116" s="93"/>
      <c r="H116" s="93"/>
      <c r="I116" s="93"/>
      <c r="J116" s="93"/>
      <c r="K116" s="93"/>
      <c r="L116" s="94"/>
      <c r="M116" s="95"/>
      <c r="N116" s="93"/>
    </row>
    <row r="117" spans="1:14" ht="9.75" customHeight="1" x14ac:dyDescent="0.2">
      <c r="A117" s="97"/>
      <c r="B117" s="95"/>
      <c r="C117" s="95"/>
      <c r="D117" s="93"/>
      <c r="E117" s="93"/>
      <c r="F117" s="93"/>
      <c r="G117" s="93"/>
      <c r="H117" s="93"/>
      <c r="I117" s="93"/>
      <c r="J117" s="93"/>
      <c r="K117" s="93"/>
      <c r="L117" s="94"/>
      <c r="M117" s="95"/>
      <c r="N117" s="93"/>
    </row>
    <row r="118" spans="1:14" ht="9.75" customHeight="1" x14ac:dyDescent="0.2">
      <c r="A118" s="97"/>
      <c r="B118" s="95"/>
      <c r="C118" s="95"/>
      <c r="D118" s="93"/>
      <c r="E118" s="93"/>
      <c r="F118" s="93"/>
      <c r="G118" s="93"/>
      <c r="H118" s="93"/>
      <c r="I118" s="93"/>
      <c r="J118" s="93"/>
      <c r="K118" s="93"/>
      <c r="L118" s="94"/>
      <c r="M118" s="95"/>
      <c r="N118" s="93"/>
    </row>
    <row r="119" spans="1:14" ht="9.75" customHeight="1" x14ac:dyDescent="0.2">
      <c r="A119" s="97"/>
      <c r="B119" s="95"/>
      <c r="C119" s="95"/>
      <c r="D119" s="93"/>
      <c r="E119" s="93"/>
      <c r="F119" s="93"/>
      <c r="G119" s="93"/>
      <c r="H119" s="93"/>
      <c r="I119" s="93"/>
      <c r="J119" s="93"/>
      <c r="K119" s="93"/>
      <c r="L119" s="94"/>
      <c r="M119" s="95"/>
      <c r="N119" s="93"/>
    </row>
    <row r="120" spans="1:14" ht="9.75" customHeight="1" x14ac:dyDescent="0.2">
      <c r="A120" s="85"/>
      <c r="B120" s="98"/>
      <c r="C120" s="85"/>
      <c r="D120" s="85"/>
      <c r="E120" s="85"/>
      <c r="F120" s="85"/>
      <c r="G120" s="85"/>
      <c r="H120" s="85"/>
      <c r="I120" s="85"/>
      <c r="J120" s="85"/>
      <c r="K120" s="85"/>
      <c r="L120" s="85"/>
      <c r="M120" s="85"/>
      <c r="N120" s="85"/>
    </row>
    <row r="121" spans="1:14" ht="9.75" customHeight="1" x14ac:dyDescent="0.2">
      <c r="A121" s="85"/>
      <c r="B121" s="85"/>
      <c r="C121" s="85"/>
      <c r="D121" s="85"/>
      <c r="E121" s="85"/>
      <c r="F121" s="85"/>
      <c r="G121" s="85"/>
      <c r="H121" s="85"/>
      <c r="I121" s="85"/>
      <c r="J121" s="85"/>
      <c r="K121" s="85"/>
      <c r="L121" s="85"/>
      <c r="M121" s="85"/>
      <c r="N121" s="85"/>
    </row>
    <row r="122" spans="1:14" ht="9.75" customHeight="1" x14ac:dyDescent="0.2">
      <c r="A122" s="85"/>
      <c r="B122" s="85"/>
      <c r="C122" s="85"/>
      <c r="D122" s="85"/>
      <c r="E122" s="85"/>
      <c r="F122" s="85"/>
      <c r="G122" s="85"/>
      <c r="H122" s="85"/>
      <c r="I122" s="85"/>
      <c r="J122" s="85"/>
      <c r="K122" s="85"/>
      <c r="L122" s="85"/>
      <c r="M122" s="85"/>
      <c r="N122" s="85"/>
    </row>
  </sheetData>
  <mergeCells count="48">
    <mergeCell ref="B1:N1"/>
    <mergeCell ref="A2:N2"/>
    <mergeCell ref="A4:C4"/>
    <mergeCell ref="D4:N4"/>
    <mergeCell ref="B6:C6"/>
    <mergeCell ref="D6:J6"/>
    <mergeCell ref="K6:N6"/>
    <mergeCell ref="D7:J7"/>
    <mergeCell ref="K7:N7"/>
    <mergeCell ref="D8:J8"/>
    <mergeCell ref="K8:N8"/>
    <mergeCell ref="D9:J9"/>
    <mergeCell ref="K9:N9"/>
    <mergeCell ref="D10:J10"/>
    <mergeCell ref="K10:N10"/>
    <mergeCell ref="B11:J11"/>
    <mergeCell ref="B12:C12"/>
    <mergeCell ref="D12:L12"/>
    <mergeCell ref="M12:N12"/>
    <mergeCell ref="A13:A27"/>
    <mergeCell ref="B13:B27"/>
    <mergeCell ref="C13:C27"/>
    <mergeCell ref="A28:A32"/>
    <mergeCell ref="B28:B32"/>
    <mergeCell ref="C28:C32"/>
    <mergeCell ref="A33:A35"/>
    <mergeCell ref="B33:B35"/>
    <mergeCell ref="C33:C35"/>
    <mergeCell ref="A36:A38"/>
    <mergeCell ref="B36:B38"/>
    <mergeCell ref="C36:C38"/>
    <mergeCell ref="A39:A41"/>
    <mergeCell ref="B39:B41"/>
    <mergeCell ref="C39:C41"/>
    <mergeCell ref="A42:A44"/>
    <mergeCell ref="B42:B44"/>
    <mergeCell ref="C42:C44"/>
    <mergeCell ref="A54:A55"/>
    <mergeCell ref="B54:B55"/>
    <mergeCell ref="C54:C55"/>
    <mergeCell ref="D54:N55"/>
    <mergeCell ref="A45:A47"/>
    <mergeCell ref="B45:B47"/>
    <mergeCell ref="C45:C47"/>
    <mergeCell ref="E48:G48"/>
    <mergeCell ref="A49:A53"/>
    <mergeCell ref="B49:B53"/>
    <mergeCell ref="C49:C53"/>
  </mergeCells>
  <phoneticPr fontId="3"/>
  <printOptions horizontalCentered="1"/>
  <pageMargins left="0.47244094488188981" right="0.35433070866141736" top="0.59055118110236227" bottom="0.78740157480314965" header="0.19685039370078741" footer="0.51181102362204722"/>
  <pageSetup paperSize="9" scale="89" orientation="portrait" r:id="rId1"/>
  <headerFooter alignWithMargins="0">
    <oddHeader>&amp;R&amp;"BIZ UDPゴシック,太字"&amp;10&amp;A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A269-998F-4FA7-83DD-246EC09A902C}">
  <sheetPr>
    <tabColor rgb="FF00FFFF"/>
  </sheetPr>
  <dimension ref="A1:O34"/>
  <sheetViews>
    <sheetView view="pageBreakPreview" zoomScale="85" zoomScaleNormal="100" zoomScaleSheetLayoutView="85" workbookViewId="0">
      <selection activeCell="D6" sqref="D6"/>
    </sheetView>
  </sheetViews>
  <sheetFormatPr defaultRowHeight="13" x14ac:dyDescent="0.2"/>
  <cols>
    <col min="1" max="14" width="5.6328125" style="6" customWidth="1"/>
    <col min="15" max="15" width="9.453125" style="6" customWidth="1"/>
  </cols>
  <sheetData>
    <row r="1" spans="1:15" ht="20" customHeight="1" x14ac:dyDescent="0.2">
      <c r="A1" s="312" t="s">
        <v>83</v>
      </c>
      <c r="B1" s="312"/>
      <c r="C1" s="312"/>
      <c r="D1" s="312"/>
      <c r="E1" s="21"/>
      <c r="F1" s="21"/>
      <c r="G1" s="21"/>
      <c r="H1" s="21"/>
      <c r="I1" s="21"/>
      <c r="J1" s="21"/>
      <c r="K1" s="21"/>
      <c r="L1" s="21"/>
      <c r="M1" s="21"/>
      <c r="N1" s="21"/>
      <c r="O1" s="21"/>
    </row>
    <row r="2" spans="1:15" ht="20" customHeight="1" x14ac:dyDescent="0.2">
      <c r="A2" s="21"/>
      <c r="B2" s="21"/>
      <c r="C2" s="21"/>
      <c r="D2" s="21"/>
      <c r="E2" s="21"/>
      <c r="F2" s="21"/>
      <c r="G2" s="21"/>
      <c r="H2" s="21"/>
      <c r="I2" s="21"/>
      <c r="J2" s="21"/>
      <c r="K2" s="125" t="s">
        <v>15</v>
      </c>
      <c r="L2" s="123"/>
      <c r="M2" s="125" t="s">
        <v>85</v>
      </c>
      <c r="N2" s="123"/>
      <c r="O2" s="125" t="s">
        <v>84</v>
      </c>
    </row>
    <row r="3" spans="1:15" ht="20" customHeight="1" x14ac:dyDescent="0.2">
      <c r="A3" s="21"/>
      <c r="B3" s="21"/>
      <c r="C3" s="21"/>
      <c r="D3" s="21"/>
      <c r="E3" s="21"/>
      <c r="F3" s="21"/>
      <c r="G3" s="21"/>
      <c r="H3" s="21"/>
      <c r="I3" s="21"/>
      <c r="J3" s="21"/>
      <c r="K3" s="123"/>
      <c r="L3" s="123"/>
      <c r="M3" s="123"/>
      <c r="N3" s="123"/>
      <c r="O3" s="123"/>
    </row>
    <row r="4" spans="1:15" ht="20" customHeight="1" x14ac:dyDescent="0.2">
      <c r="A4" s="311" t="s">
        <v>86</v>
      </c>
      <c r="B4" s="311"/>
      <c r="C4" s="311"/>
      <c r="D4" s="311"/>
      <c r="E4" s="311"/>
      <c r="F4" s="311"/>
      <c r="G4" s="311"/>
      <c r="H4" s="311"/>
      <c r="I4" s="311"/>
      <c r="J4" s="311"/>
      <c r="K4" s="311"/>
      <c r="L4" s="311"/>
      <c r="M4" s="311"/>
      <c r="N4" s="311"/>
      <c r="O4" s="311"/>
    </row>
    <row r="5" spans="1:15" ht="20" customHeight="1" x14ac:dyDescent="0.2">
      <c r="A5" s="311" t="s">
        <v>154</v>
      </c>
      <c r="B5" s="311"/>
      <c r="C5" s="311"/>
      <c r="D5" s="311"/>
      <c r="E5" s="311"/>
      <c r="F5" s="311"/>
      <c r="G5" s="311"/>
      <c r="H5" s="311"/>
      <c r="I5" s="311"/>
      <c r="J5" s="311"/>
      <c r="K5" s="311"/>
      <c r="L5" s="311"/>
      <c r="M5" s="311"/>
      <c r="N5" s="311"/>
      <c r="O5" s="311"/>
    </row>
    <row r="6" spans="1:15" ht="20" customHeight="1" x14ac:dyDescent="0.2">
      <c r="A6" s="21"/>
      <c r="B6" s="21"/>
      <c r="C6" s="21"/>
      <c r="D6" s="21"/>
      <c r="E6" s="21"/>
      <c r="F6" s="21"/>
      <c r="G6" s="21"/>
      <c r="H6" s="21"/>
      <c r="I6" s="21"/>
      <c r="J6" s="21"/>
      <c r="K6" s="21"/>
      <c r="L6" s="21"/>
      <c r="M6" s="21"/>
      <c r="N6" s="21"/>
      <c r="O6" s="21"/>
    </row>
    <row r="7" spans="1:15" ht="20" customHeight="1" x14ac:dyDescent="0.2">
      <c r="A7" s="21"/>
      <c r="B7" s="21"/>
      <c r="C7" s="21"/>
      <c r="D7" s="21"/>
      <c r="E7" s="21"/>
      <c r="F7" s="21"/>
      <c r="G7" s="21"/>
      <c r="H7" s="21"/>
      <c r="I7" s="21"/>
      <c r="J7" s="21"/>
      <c r="K7" s="21"/>
      <c r="L7" s="21"/>
      <c r="M7" s="21"/>
      <c r="N7" s="21"/>
      <c r="O7" s="21"/>
    </row>
    <row r="8" spans="1:15" ht="20" customHeight="1" x14ac:dyDescent="0.2">
      <c r="A8" s="313" t="s">
        <v>87</v>
      </c>
      <c r="B8" s="313"/>
      <c r="C8" s="313"/>
      <c r="D8" s="313"/>
      <c r="E8" s="313"/>
      <c r="F8" s="313"/>
      <c r="G8" s="313"/>
      <c r="H8" s="313"/>
      <c r="I8" s="313"/>
      <c r="J8" s="313"/>
      <c r="K8" s="313"/>
      <c r="L8" s="313"/>
      <c r="M8" s="313"/>
      <c r="N8" s="313"/>
      <c r="O8" s="313"/>
    </row>
    <row r="9" spans="1:15" ht="20" customHeight="1" x14ac:dyDescent="0.2">
      <c r="A9" s="313" t="s">
        <v>88</v>
      </c>
      <c r="B9" s="313"/>
      <c r="C9" s="313"/>
      <c r="D9" s="313"/>
      <c r="E9" s="313"/>
      <c r="F9" s="313"/>
      <c r="G9" s="313"/>
      <c r="H9" s="313"/>
      <c r="I9" s="313"/>
      <c r="J9" s="313"/>
      <c r="K9" s="313"/>
      <c r="L9" s="313"/>
      <c r="M9" s="313"/>
      <c r="N9" s="313"/>
      <c r="O9" s="313"/>
    </row>
    <row r="10" spans="1:15" ht="20" customHeight="1" x14ac:dyDescent="0.2">
      <c r="A10" s="21"/>
      <c r="B10" s="21"/>
      <c r="C10" s="21"/>
      <c r="D10" s="21"/>
      <c r="E10" s="21"/>
      <c r="F10" s="21"/>
      <c r="G10" s="21"/>
      <c r="H10" s="21"/>
      <c r="I10" s="21"/>
      <c r="J10" s="21"/>
      <c r="K10" s="21"/>
      <c r="L10" s="21"/>
      <c r="M10" s="21"/>
      <c r="N10" s="21"/>
      <c r="O10" s="21"/>
    </row>
    <row r="11" spans="1:15" ht="20" customHeight="1" x14ac:dyDescent="0.2">
      <c r="A11" s="311" t="s">
        <v>89</v>
      </c>
      <c r="B11" s="311"/>
      <c r="C11" s="311"/>
      <c r="D11" s="311"/>
      <c r="E11" s="311"/>
      <c r="F11" s="311"/>
      <c r="G11" s="311"/>
      <c r="H11" s="311"/>
      <c r="I11" s="311"/>
      <c r="J11" s="311"/>
      <c r="K11" s="311"/>
      <c r="L11" s="311"/>
      <c r="M11" s="311"/>
      <c r="N11" s="311"/>
      <c r="O11" s="311"/>
    </row>
    <row r="12" spans="1:15" ht="20" customHeight="1" x14ac:dyDescent="0.2">
      <c r="A12" s="21"/>
      <c r="B12" s="21"/>
      <c r="C12" s="21"/>
      <c r="D12" s="21"/>
      <c r="E12" s="21"/>
      <c r="F12" s="21"/>
      <c r="G12" s="21"/>
      <c r="H12" s="21"/>
      <c r="I12" s="21"/>
      <c r="J12" s="21"/>
      <c r="K12" s="21"/>
      <c r="L12" s="21"/>
      <c r="M12" s="21"/>
      <c r="N12" s="21"/>
      <c r="O12" s="21"/>
    </row>
    <row r="13" spans="1:15" ht="20" customHeight="1" x14ac:dyDescent="0.2">
      <c r="A13" s="314" t="s">
        <v>90</v>
      </c>
      <c r="B13" s="314"/>
      <c r="C13" s="314"/>
      <c r="D13" s="314"/>
      <c r="E13" s="314"/>
      <c r="F13" s="314"/>
      <c r="G13" s="314"/>
      <c r="H13" s="314"/>
      <c r="I13" s="314"/>
      <c r="J13" s="314"/>
      <c r="K13" s="314"/>
      <c r="L13" s="314"/>
      <c r="M13" s="314"/>
      <c r="N13" s="314"/>
      <c r="O13" s="314"/>
    </row>
    <row r="14" spans="1:15" ht="20" customHeight="1" x14ac:dyDescent="0.2">
      <c r="A14" s="21"/>
      <c r="B14" s="21"/>
      <c r="C14" s="21"/>
      <c r="D14" s="21"/>
      <c r="E14" s="21"/>
      <c r="F14" s="21"/>
      <c r="G14" s="21"/>
      <c r="H14" s="21"/>
      <c r="I14" s="21"/>
      <c r="J14" s="21"/>
      <c r="K14" s="21"/>
      <c r="L14" s="21"/>
      <c r="M14" s="21"/>
      <c r="N14" s="21"/>
      <c r="O14" s="21"/>
    </row>
    <row r="15" spans="1:15" ht="20" customHeight="1" x14ac:dyDescent="0.2">
      <c r="A15" s="315" t="s">
        <v>91</v>
      </c>
      <c r="B15" s="315"/>
      <c r="C15" s="315"/>
      <c r="D15" s="315"/>
      <c r="E15" s="315"/>
      <c r="F15" s="315"/>
      <c r="G15" s="315"/>
      <c r="H15" s="315"/>
      <c r="I15" s="315"/>
      <c r="J15" s="315"/>
      <c r="K15" s="315"/>
      <c r="L15" s="315"/>
      <c r="M15" s="315"/>
      <c r="N15" s="315"/>
      <c r="O15" s="315"/>
    </row>
    <row r="16" spans="1:15" ht="20" customHeight="1" x14ac:dyDescent="0.2">
      <c r="A16" s="315"/>
      <c r="B16" s="315"/>
      <c r="C16" s="315"/>
      <c r="D16" s="315"/>
      <c r="E16" s="315"/>
      <c r="F16" s="315"/>
      <c r="G16" s="315"/>
      <c r="H16" s="315"/>
      <c r="I16" s="315"/>
      <c r="J16" s="315"/>
      <c r="K16" s="315"/>
      <c r="L16" s="315"/>
      <c r="M16" s="315"/>
      <c r="N16" s="315"/>
      <c r="O16" s="315"/>
    </row>
    <row r="17" spans="1:15" ht="29" customHeight="1" x14ac:dyDescent="0.2">
      <c r="A17" s="316" t="s">
        <v>92</v>
      </c>
      <c r="B17" s="316"/>
      <c r="C17" s="316"/>
      <c r="D17" s="316"/>
      <c r="E17" s="316"/>
      <c r="F17" s="316"/>
      <c r="G17" s="316"/>
      <c r="H17" s="316"/>
      <c r="I17" s="316"/>
      <c r="J17" s="316"/>
      <c r="K17" s="316"/>
      <c r="L17" s="316"/>
      <c r="M17" s="316"/>
      <c r="N17" s="316"/>
      <c r="O17" s="316"/>
    </row>
    <row r="18" spans="1:15" ht="29" customHeight="1" x14ac:dyDescent="0.2">
      <c r="A18" s="316" t="s">
        <v>93</v>
      </c>
      <c r="B18" s="316"/>
      <c r="C18" s="316"/>
      <c r="D18" s="316"/>
      <c r="E18" s="316"/>
      <c r="F18" s="316"/>
      <c r="G18" s="316"/>
      <c r="H18" s="316"/>
      <c r="I18" s="316"/>
      <c r="J18" s="316"/>
      <c r="K18" s="316"/>
      <c r="L18" s="316"/>
      <c r="M18" s="316"/>
      <c r="N18" s="316"/>
      <c r="O18" s="316"/>
    </row>
    <row r="19" spans="1:15" ht="29" customHeight="1" x14ac:dyDescent="0.2">
      <c r="A19" s="316" t="s">
        <v>94</v>
      </c>
      <c r="B19" s="316"/>
      <c r="C19" s="316"/>
      <c r="D19" s="316"/>
      <c r="E19" s="316"/>
      <c r="F19" s="316"/>
      <c r="G19" s="316"/>
      <c r="H19" s="316"/>
      <c r="I19" s="316"/>
      <c r="J19" s="316"/>
      <c r="K19" s="316"/>
      <c r="L19" s="316"/>
      <c r="M19" s="316"/>
      <c r="N19" s="316"/>
      <c r="O19" s="316"/>
    </row>
    <row r="20" spans="1:15" ht="42.5" customHeight="1" x14ac:dyDescent="0.2">
      <c r="A20" s="315" t="s">
        <v>95</v>
      </c>
      <c r="B20" s="315"/>
      <c r="C20" s="315"/>
      <c r="D20" s="315"/>
      <c r="E20" s="315"/>
      <c r="F20" s="315"/>
      <c r="G20" s="315"/>
      <c r="H20" s="315"/>
      <c r="I20" s="315"/>
      <c r="J20" s="315"/>
      <c r="K20" s="315"/>
      <c r="L20" s="315"/>
      <c r="M20" s="315"/>
      <c r="N20" s="315"/>
      <c r="O20" s="315"/>
    </row>
    <row r="21" spans="1:15" ht="20" customHeight="1" x14ac:dyDescent="0.2">
      <c r="A21" s="315"/>
      <c r="B21" s="315"/>
      <c r="C21" s="315"/>
      <c r="D21" s="315"/>
      <c r="E21" s="315"/>
      <c r="F21" s="315"/>
      <c r="G21" s="315"/>
      <c r="H21" s="315"/>
      <c r="I21" s="315"/>
      <c r="J21" s="315"/>
      <c r="K21" s="315"/>
      <c r="L21" s="315"/>
      <c r="M21" s="315"/>
      <c r="N21" s="315"/>
      <c r="O21" s="315"/>
    </row>
    <row r="22" spans="1:15" ht="20" customHeight="1" x14ac:dyDescent="0.2">
      <c r="A22" s="315"/>
      <c r="B22" s="315"/>
      <c r="C22" s="315"/>
      <c r="D22" s="315"/>
      <c r="E22" s="315"/>
      <c r="F22" s="315"/>
      <c r="G22" s="315"/>
      <c r="H22" s="315"/>
      <c r="I22" s="315"/>
      <c r="J22" s="315"/>
      <c r="K22" s="315"/>
      <c r="L22" s="315"/>
      <c r="M22" s="315"/>
      <c r="N22" s="315"/>
      <c r="O22" s="315"/>
    </row>
    <row r="23" spans="1:15" ht="20" customHeight="1" x14ac:dyDescent="0.2">
      <c r="A23" s="320"/>
      <c r="B23" s="320"/>
      <c r="C23" s="320"/>
      <c r="D23" s="320"/>
      <c r="E23" s="320"/>
      <c r="F23" s="320"/>
      <c r="G23" s="320"/>
      <c r="H23" s="320"/>
      <c r="I23" s="320"/>
      <c r="J23" s="320"/>
      <c r="K23" s="320"/>
      <c r="L23" s="320"/>
      <c r="M23" s="320"/>
      <c r="N23" s="320"/>
      <c r="O23" s="320"/>
    </row>
    <row r="24" spans="1:15" ht="20" customHeight="1" x14ac:dyDescent="0.2">
      <c r="A24" s="320"/>
      <c r="B24" s="320"/>
      <c r="C24" s="320"/>
      <c r="D24" s="320"/>
      <c r="E24" s="320"/>
      <c r="F24" s="320"/>
      <c r="G24" s="320"/>
      <c r="H24" s="320"/>
      <c r="I24" s="320"/>
      <c r="J24" s="320"/>
      <c r="K24" s="320"/>
      <c r="L24" s="320"/>
      <c r="M24" s="320"/>
      <c r="N24" s="320"/>
      <c r="O24" s="320"/>
    </row>
    <row r="25" spans="1:15" ht="20" customHeight="1" x14ac:dyDescent="0.2">
      <c r="A25" s="321" t="s">
        <v>96</v>
      </c>
      <c r="B25" s="321"/>
      <c r="C25" s="321"/>
      <c r="D25" s="321"/>
      <c r="E25" s="321"/>
      <c r="F25" s="321"/>
      <c r="G25" s="321"/>
      <c r="H25" s="321"/>
      <c r="I25" s="321"/>
      <c r="J25" s="321"/>
      <c r="K25" s="321"/>
      <c r="L25" s="321"/>
      <c r="M25" s="321"/>
      <c r="N25" s="321"/>
      <c r="O25" s="321"/>
    </row>
    <row r="26" spans="1:15" ht="20" customHeight="1" x14ac:dyDescent="0.2">
      <c r="A26" s="21"/>
      <c r="B26" s="21"/>
      <c r="C26" s="21"/>
      <c r="D26" s="21"/>
      <c r="E26" s="21"/>
      <c r="F26" s="21"/>
      <c r="G26" s="21"/>
      <c r="H26" s="21"/>
      <c r="I26" s="21"/>
      <c r="J26" s="21"/>
      <c r="K26" s="21"/>
      <c r="L26" s="21"/>
      <c r="M26" s="21"/>
      <c r="N26" s="21"/>
      <c r="O26" s="21"/>
    </row>
    <row r="27" spans="1:15" ht="20" customHeight="1" x14ac:dyDescent="0.2">
      <c r="A27" s="21"/>
      <c r="B27" s="21"/>
      <c r="C27" s="21"/>
      <c r="D27" s="21"/>
      <c r="E27" s="21"/>
      <c r="F27" s="21"/>
      <c r="G27" s="21"/>
      <c r="H27" s="21"/>
      <c r="I27" s="21"/>
      <c r="J27" s="21"/>
      <c r="K27" s="21"/>
      <c r="L27" s="21"/>
      <c r="M27" s="21"/>
      <c r="N27" s="21"/>
      <c r="O27" s="21"/>
    </row>
    <row r="28" spans="1:15" ht="20" customHeight="1" x14ac:dyDescent="0.2">
      <c r="A28" s="21"/>
      <c r="B28" s="21"/>
      <c r="C28" s="21"/>
      <c r="D28" s="21"/>
      <c r="E28" s="21"/>
      <c r="F28" s="21"/>
      <c r="G28" s="21"/>
      <c r="H28" s="21"/>
      <c r="I28" s="21"/>
      <c r="J28" s="21"/>
      <c r="K28" s="21"/>
      <c r="L28" s="21"/>
      <c r="M28" s="21"/>
      <c r="N28" s="21"/>
      <c r="O28" s="21"/>
    </row>
    <row r="29" spans="1:15" ht="40" customHeight="1" x14ac:dyDescent="0.2">
      <c r="A29" s="21"/>
      <c r="B29" s="21"/>
      <c r="C29" s="21"/>
      <c r="D29" s="21"/>
      <c r="E29" s="317" t="s">
        <v>97</v>
      </c>
      <c r="F29" s="317"/>
      <c r="G29" s="319" t="e">
        <f>_xlfn.ARRAYTOTEXT('第１号様式　分担金申請書'!F11)</f>
        <v>#VALUE!</v>
      </c>
      <c r="H29" s="319"/>
      <c r="I29" s="319"/>
      <c r="J29" s="319"/>
      <c r="K29" s="319"/>
      <c r="L29" s="319"/>
      <c r="M29" s="319"/>
      <c r="N29" s="319"/>
      <c r="O29" s="127"/>
    </row>
    <row r="30" spans="1:15" ht="20" customHeight="1" x14ac:dyDescent="0.2">
      <c r="A30" s="21"/>
      <c r="B30" s="21"/>
      <c r="C30" s="21"/>
      <c r="D30" s="21"/>
      <c r="E30" s="124"/>
      <c r="F30" s="124"/>
      <c r="G30" s="21"/>
      <c r="H30" s="21"/>
      <c r="I30" s="21"/>
      <c r="J30" s="21"/>
      <c r="K30" s="21"/>
      <c r="L30" s="21"/>
      <c r="M30" s="21"/>
      <c r="N30" s="127"/>
      <c r="O30" s="127"/>
    </row>
    <row r="31" spans="1:15" ht="40" customHeight="1" x14ac:dyDescent="0.2">
      <c r="A31" s="21"/>
      <c r="B31" s="21"/>
      <c r="C31" s="21"/>
      <c r="D31" s="21"/>
      <c r="E31" s="317" t="s">
        <v>98</v>
      </c>
      <c r="F31" s="317"/>
      <c r="G31" s="318"/>
      <c r="H31" s="318"/>
      <c r="I31" s="318"/>
      <c r="J31" s="318"/>
      <c r="K31" s="318"/>
      <c r="L31" s="318"/>
      <c r="M31" s="318"/>
      <c r="N31" s="318"/>
      <c r="O31" s="127"/>
    </row>
    <row r="32" spans="1:15" ht="20" customHeight="1" x14ac:dyDescent="0.2">
      <c r="A32" s="21"/>
      <c r="B32" s="21"/>
      <c r="C32" s="21"/>
      <c r="D32" s="21"/>
      <c r="E32" s="21"/>
      <c r="F32" s="21"/>
      <c r="G32" s="21"/>
      <c r="H32" s="21"/>
      <c r="I32" s="21"/>
      <c r="J32" s="21"/>
      <c r="K32" s="21"/>
      <c r="L32" s="21"/>
      <c r="M32" s="21"/>
      <c r="N32" s="127"/>
      <c r="O32" s="127"/>
    </row>
    <row r="33" spans="1:15" ht="40" customHeight="1" x14ac:dyDescent="0.2">
      <c r="A33" s="21"/>
      <c r="B33" s="21"/>
      <c r="C33" s="21"/>
      <c r="D33" s="21"/>
      <c r="E33" s="317" t="s">
        <v>99</v>
      </c>
      <c r="F33" s="317"/>
      <c r="G33" s="317"/>
      <c r="H33" s="318"/>
      <c r="I33" s="318"/>
      <c r="J33" s="318"/>
      <c r="K33" s="318"/>
      <c r="L33" s="318"/>
      <c r="M33" s="318"/>
      <c r="N33" s="318"/>
      <c r="O33" s="127"/>
    </row>
    <row r="34" spans="1:15" x14ac:dyDescent="0.2">
      <c r="A34" s="21"/>
      <c r="B34" s="21"/>
      <c r="C34" s="21"/>
      <c r="D34" s="21"/>
      <c r="E34" s="21"/>
      <c r="F34" s="21"/>
      <c r="G34" s="21"/>
      <c r="H34" s="21"/>
      <c r="I34" s="21"/>
      <c r="J34" s="21"/>
      <c r="K34" s="21"/>
      <c r="L34" s="21"/>
      <c r="M34" s="21"/>
      <c r="N34" s="21"/>
      <c r="O34" s="127"/>
    </row>
  </sheetData>
  <mergeCells count="20">
    <mergeCell ref="E33:G33"/>
    <mergeCell ref="H33:N33"/>
    <mergeCell ref="G31:N31"/>
    <mergeCell ref="G29:N29"/>
    <mergeCell ref="A20:O22"/>
    <mergeCell ref="A23:O24"/>
    <mergeCell ref="A25:O25"/>
    <mergeCell ref="E29:F29"/>
    <mergeCell ref="E31:F31"/>
    <mergeCell ref="A13:O13"/>
    <mergeCell ref="A15:O16"/>
    <mergeCell ref="A17:O17"/>
    <mergeCell ref="A18:O18"/>
    <mergeCell ref="A19:O19"/>
    <mergeCell ref="A11:O11"/>
    <mergeCell ref="A1:D1"/>
    <mergeCell ref="A4:O4"/>
    <mergeCell ref="A5:O5"/>
    <mergeCell ref="A8:O8"/>
    <mergeCell ref="A9:O9"/>
  </mergeCells>
  <phoneticPr fontId="3"/>
  <printOptions horizontalCentered="1"/>
  <pageMargins left="0.78740157480314965" right="0.78740157480314965" top="0.78740157480314965" bottom="0.78740157480314965" header="0.19685039370078741" footer="0.19685039370078741"/>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E9C8A-A575-4597-9977-053F980A49FF}">
  <sheetPr>
    <tabColor rgb="FF00FFFF"/>
  </sheetPr>
  <dimension ref="A1:O40"/>
  <sheetViews>
    <sheetView view="pageBreakPreview" zoomScale="85" zoomScaleNormal="100" zoomScaleSheetLayoutView="85" workbookViewId="0">
      <selection activeCell="Q10" sqref="Q10"/>
    </sheetView>
  </sheetViews>
  <sheetFormatPr defaultRowHeight="13" x14ac:dyDescent="0.2"/>
  <cols>
    <col min="1" max="15" width="5.6328125" style="6" customWidth="1"/>
  </cols>
  <sheetData>
    <row r="1" spans="1:15" ht="20" customHeight="1" x14ac:dyDescent="0.2">
      <c r="A1" s="312" t="s">
        <v>100</v>
      </c>
      <c r="B1" s="312"/>
      <c r="C1" s="312"/>
      <c r="D1" s="312"/>
      <c r="E1" s="21"/>
      <c r="F1" s="21"/>
      <c r="G1" s="21"/>
      <c r="H1" s="21"/>
      <c r="I1" s="21"/>
      <c r="J1" s="21"/>
      <c r="K1" s="21"/>
      <c r="L1" s="21"/>
      <c r="M1" s="21"/>
      <c r="N1" s="21"/>
      <c r="O1" s="21"/>
    </row>
    <row r="2" spans="1:15" ht="20" customHeight="1" x14ac:dyDescent="0.2">
      <c r="A2" s="21"/>
      <c r="B2" s="21"/>
      <c r="C2" s="21"/>
      <c r="D2" s="21"/>
      <c r="E2" s="21"/>
      <c r="F2" s="21"/>
      <c r="G2" s="21"/>
      <c r="H2" s="21"/>
      <c r="I2" s="21"/>
      <c r="J2" s="21"/>
      <c r="K2" s="123" t="s">
        <v>15</v>
      </c>
      <c r="L2" s="123"/>
      <c r="M2" s="123" t="s">
        <v>85</v>
      </c>
      <c r="N2" s="123"/>
      <c r="O2" s="123" t="s">
        <v>84</v>
      </c>
    </row>
    <row r="3" spans="1:15" ht="20" customHeight="1" x14ac:dyDescent="0.2">
      <c r="A3" s="21"/>
      <c r="B3" s="21"/>
      <c r="C3" s="21"/>
      <c r="D3" s="21"/>
      <c r="E3" s="21"/>
      <c r="F3" s="21"/>
      <c r="G3" s="21"/>
      <c r="H3" s="21"/>
      <c r="I3" s="21"/>
      <c r="J3" s="21"/>
      <c r="K3" s="123"/>
      <c r="L3" s="123"/>
      <c r="M3" s="123"/>
      <c r="N3" s="123"/>
      <c r="O3" s="123"/>
    </row>
    <row r="4" spans="1:15" ht="20" customHeight="1" x14ac:dyDescent="0.2">
      <c r="A4" s="311" t="s">
        <v>86</v>
      </c>
      <c r="B4" s="311"/>
      <c r="C4" s="311"/>
      <c r="D4" s="311"/>
      <c r="E4" s="311"/>
      <c r="F4" s="311"/>
      <c r="G4" s="311"/>
      <c r="H4" s="311"/>
      <c r="I4" s="311"/>
      <c r="J4" s="311"/>
      <c r="K4" s="311"/>
      <c r="L4" s="311"/>
      <c r="M4" s="311"/>
      <c r="N4" s="311"/>
      <c r="O4" s="311"/>
    </row>
    <row r="5" spans="1:15" ht="20" customHeight="1" x14ac:dyDescent="0.2">
      <c r="A5" s="311" t="s">
        <v>154</v>
      </c>
      <c r="B5" s="311"/>
      <c r="C5" s="311"/>
      <c r="D5" s="311"/>
      <c r="E5" s="311"/>
      <c r="F5" s="311"/>
      <c r="G5" s="311"/>
      <c r="H5" s="311"/>
      <c r="I5" s="311"/>
      <c r="J5" s="311"/>
      <c r="K5" s="311"/>
      <c r="L5" s="311"/>
      <c r="M5" s="311"/>
      <c r="N5" s="311"/>
      <c r="O5" s="311"/>
    </row>
    <row r="6" spans="1:15" ht="20" customHeight="1" x14ac:dyDescent="0.2">
      <c r="A6" s="124"/>
      <c r="B6" s="124"/>
      <c r="C6" s="124"/>
      <c r="D6" s="124"/>
      <c r="E6" s="124"/>
      <c r="F6" s="124"/>
      <c r="G6" s="124"/>
      <c r="H6" s="124"/>
      <c r="I6" s="323" t="e">
        <f>_xlfn.ARRAYTOTEXT('第１号様式　分担金申請書'!F11)</f>
        <v>#VALUE!</v>
      </c>
      <c r="J6" s="323"/>
      <c r="K6" s="323"/>
      <c r="L6" s="323"/>
      <c r="M6" s="323"/>
      <c r="N6" s="323"/>
      <c r="O6" s="323"/>
    </row>
    <row r="7" spans="1:15" ht="20" customHeight="1" x14ac:dyDescent="0.2">
      <c r="A7" s="21"/>
      <c r="B7" s="21"/>
      <c r="C7" s="127"/>
      <c r="D7" s="21"/>
      <c r="E7" s="21"/>
      <c r="F7" s="21"/>
      <c r="G7" s="322" t="s">
        <v>97</v>
      </c>
      <c r="H7" s="322"/>
      <c r="I7" s="324"/>
      <c r="J7" s="324"/>
      <c r="K7" s="324"/>
      <c r="L7" s="324"/>
      <c r="M7" s="324"/>
      <c r="N7" s="324"/>
      <c r="O7" s="324"/>
    </row>
    <row r="8" spans="1:15" ht="20" customHeight="1" x14ac:dyDescent="0.2">
      <c r="A8" s="21"/>
      <c r="B8" s="21"/>
      <c r="C8" s="127"/>
      <c r="D8" s="21"/>
      <c r="E8" s="21"/>
      <c r="F8" s="21"/>
      <c r="G8" s="129"/>
      <c r="H8" s="129"/>
      <c r="I8" s="21"/>
      <c r="J8" s="21"/>
      <c r="K8" s="21"/>
      <c r="L8" s="21"/>
      <c r="M8" s="21"/>
      <c r="N8" s="21"/>
      <c r="O8" s="127"/>
    </row>
    <row r="9" spans="1:15" ht="20" customHeight="1" x14ac:dyDescent="0.2">
      <c r="A9" s="21"/>
      <c r="B9" s="21"/>
      <c r="C9" s="127"/>
      <c r="D9" s="21"/>
      <c r="E9" s="21"/>
      <c r="F9" s="21"/>
      <c r="G9" s="322" t="s">
        <v>98</v>
      </c>
      <c r="H9" s="322"/>
      <c r="I9" s="318"/>
      <c r="J9" s="318"/>
      <c r="K9" s="318"/>
      <c r="L9" s="318"/>
      <c r="M9" s="318"/>
      <c r="N9" s="318"/>
      <c r="O9" s="318"/>
    </row>
    <row r="10" spans="1:15" ht="20" customHeight="1" x14ac:dyDescent="0.2">
      <c r="A10" s="21"/>
      <c r="B10" s="21"/>
      <c r="C10" s="127"/>
      <c r="D10" s="21"/>
      <c r="E10" s="21"/>
      <c r="F10" s="21"/>
      <c r="G10" s="21"/>
      <c r="H10" s="21"/>
      <c r="I10" s="21"/>
      <c r="J10" s="21"/>
      <c r="K10" s="21"/>
      <c r="L10" s="21"/>
      <c r="M10" s="21"/>
      <c r="N10" s="21"/>
      <c r="O10" s="127"/>
    </row>
    <row r="11" spans="1:15" ht="20" customHeight="1" x14ac:dyDescent="0.2">
      <c r="A11" s="21"/>
      <c r="B11" s="21"/>
      <c r="C11" s="127"/>
      <c r="D11" s="21"/>
      <c r="E11" s="21"/>
      <c r="F11" s="21"/>
      <c r="G11" s="322" t="s">
        <v>101</v>
      </c>
      <c r="H11" s="322"/>
      <c r="I11" s="322"/>
      <c r="J11" s="318"/>
      <c r="K11" s="318"/>
      <c r="L11" s="318"/>
      <c r="M11" s="318"/>
      <c r="N11" s="318"/>
      <c r="O11" s="126" t="s">
        <v>56</v>
      </c>
    </row>
    <row r="12" spans="1:15" ht="20" customHeight="1" x14ac:dyDescent="0.2">
      <c r="A12" s="21"/>
      <c r="B12" s="21"/>
      <c r="C12" s="21"/>
      <c r="D12" s="21"/>
      <c r="E12" s="21"/>
      <c r="F12" s="21"/>
      <c r="G12" s="21"/>
      <c r="H12" s="21"/>
      <c r="I12" s="21"/>
      <c r="J12" s="21"/>
      <c r="K12" s="21"/>
      <c r="L12" s="21"/>
      <c r="M12" s="21"/>
      <c r="N12" s="21"/>
      <c r="O12" s="127"/>
    </row>
    <row r="13" spans="1:15" ht="20" customHeight="1" x14ac:dyDescent="0.2">
      <c r="A13" s="21"/>
      <c r="B13" s="21"/>
      <c r="C13" s="21"/>
      <c r="D13" s="21"/>
      <c r="E13" s="21"/>
      <c r="F13" s="21"/>
      <c r="G13" s="21"/>
      <c r="H13" s="21"/>
      <c r="I13" s="21"/>
      <c r="J13" s="21"/>
      <c r="K13" s="21"/>
      <c r="L13" s="21"/>
      <c r="M13" s="21"/>
      <c r="N13" s="21"/>
      <c r="O13" s="21"/>
    </row>
    <row r="14" spans="1:15" ht="20" customHeight="1" x14ac:dyDescent="0.2">
      <c r="A14" s="21"/>
      <c r="B14" s="21"/>
      <c r="C14" s="21"/>
      <c r="D14" s="21"/>
      <c r="E14" s="21"/>
      <c r="F14" s="21"/>
      <c r="G14" s="21"/>
      <c r="H14" s="21"/>
      <c r="I14" s="21"/>
      <c r="J14" s="21"/>
      <c r="K14" s="21"/>
      <c r="L14" s="21"/>
      <c r="M14" s="21"/>
      <c r="N14" s="21"/>
      <c r="O14" s="21"/>
    </row>
    <row r="15" spans="1:15" ht="20" customHeight="1" x14ac:dyDescent="0.2">
      <c r="A15" s="313" t="s">
        <v>87</v>
      </c>
      <c r="B15" s="313"/>
      <c r="C15" s="313"/>
      <c r="D15" s="313"/>
      <c r="E15" s="313"/>
      <c r="F15" s="313"/>
      <c r="G15" s="313"/>
      <c r="H15" s="313"/>
      <c r="I15" s="313"/>
      <c r="J15" s="313"/>
      <c r="K15" s="313"/>
      <c r="L15" s="313"/>
      <c r="M15" s="313"/>
      <c r="N15" s="313"/>
      <c r="O15" s="313"/>
    </row>
    <row r="16" spans="1:15" ht="20" customHeight="1" x14ac:dyDescent="0.2">
      <c r="A16" s="313" t="s">
        <v>102</v>
      </c>
      <c r="B16" s="313"/>
      <c r="C16" s="313"/>
      <c r="D16" s="313"/>
      <c r="E16" s="313"/>
      <c r="F16" s="313"/>
      <c r="G16" s="313"/>
      <c r="H16" s="313"/>
      <c r="I16" s="313"/>
      <c r="J16" s="313"/>
      <c r="K16" s="313"/>
      <c r="L16" s="313"/>
      <c r="M16" s="313"/>
      <c r="N16" s="313"/>
      <c r="O16" s="313"/>
    </row>
    <row r="17" spans="1:15" ht="20" customHeight="1" x14ac:dyDescent="0.2">
      <c r="A17" s="21"/>
      <c r="B17" s="21"/>
      <c r="C17" s="21"/>
      <c r="D17" s="21"/>
      <c r="E17" s="21"/>
      <c r="F17" s="21"/>
      <c r="G17" s="21"/>
      <c r="H17" s="21"/>
      <c r="I17" s="21"/>
      <c r="J17" s="21"/>
      <c r="K17" s="21"/>
      <c r="L17" s="21"/>
      <c r="M17" s="21"/>
      <c r="N17" s="21"/>
      <c r="O17" s="21"/>
    </row>
    <row r="18" spans="1:15" ht="20" customHeight="1" x14ac:dyDescent="0.2">
      <c r="A18" s="325" t="s">
        <v>103</v>
      </c>
      <c r="B18" s="325"/>
      <c r="C18" s="325"/>
      <c r="D18" s="325"/>
      <c r="E18" s="325"/>
      <c r="F18" s="325"/>
      <c r="G18" s="325"/>
      <c r="H18" s="325"/>
      <c r="I18" s="325"/>
      <c r="J18" s="325"/>
      <c r="K18" s="325"/>
      <c r="L18" s="325"/>
      <c r="M18" s="325"/>
      <c r="N18" s="325"/>
      <c r="O18" s="325"/>
    </row>
    <row r="19" spans="1:15" ht="20" customHeight="1" x14ac:dyDescent="0.2">
      <c r="A19" s="325"/>
      <c r="B19" s="325"/>
      <c r="C19" s="325"/>
      <c r="D19" s="325"/>
      <c r="E19" s="325"/>
      <c r="F19" s="325"/>
      <c r="G19" s="325"/>
      <c r="H19" s="325"/>
      <c r="I19" s="325"/>
      <c r="J19" s="325"/>
      <c r="K19" s="325"/>
      <c r="L19" s="325"/>
      <c r="M19" s="325"/>
      <c r="N19" s="325"/>
      <c r="O19" s="325"/>
    </row>
    <row r="20" spans="1:15" ht="20" customHeight="1" x14ac:dyDescent="0.2">
      <c r="A20" s="325" t="s">
        <v>104</v>
      </c>
      <c r="B20" s="325"/>
      <c r="C20" s="325"/>
      <c r="D20" s="325"/>
      <c r="E20" s="325"/>
      <c r="F20" s="325"/>
      <c r="G20" s="325"/>
      <c r="H20" s="325"/>
      <c r="I20" s="325"/>
      <c r="J20" s="325"/>
      <c r="K20" s="325"/>
      <c r="L20" s="325"/>
      <c r="M20" s="325"/>
      <c r="N20" s="325"/>
      <c r="O20" s="325"/>
    </row>
    <row r="21" spans="1:15" ht="20" customHeight="1" x14ac:dyDescent="0.2">
      <c r="A21" s="325"/>
      <c r="B21" s="325"/>
      <c r="C21" s="325"/>
      <c r="D21" s="325"/>
      <c r="E21" s="325"/>
      <c r="F21" s="325"/>
      <c r="G21" s="325"/>
      <c r="H21" s="325"/>
      <c r="I21" s="325"/>
      <c r="J21" s="325"/>
      <c r="K21" s="325"/>
      <c r="L21" s="325"/>
      <c r="M21" s="325"/>
      <c r="N21" s="325"/>
      <c r="O21" s="325"/>
    </row>
    <row r="22" spans="1:15" ht="20" customHeight="1" x14ac:dyDescent="0.2">
      <c r="A22" s="21"/>
      <c r="B22" s="21"/>
      <c r="C22" s="21"/>
      <c r="D22" s="21"/>
      <c r="E22" s="21"/>
      <c r="F22" s="21"/>
      <c r="G22" s="21"/>
      <c r="H22" s="21"/>
      <c r="I22" s="21"/>
      <c r="J22" s="21"/>
      <c r="K22" s="21"/>
      <c r="L22" s="21"/>
      <c r="M22" s="21"/>
      <c r="N22" s="21"/>
      <c r="O22" s="21"/>
    </row>
    <row r="23" spans="1:15" ht="20" customHeight="1" x14ac:dyDescent="0.2">
      <c r="A23" s="21"/>
      <c r="B23" s="21"/>
      <c r="C23" s="21"/>
      <c r="D23" s="21"/>
      <c r="E23" s="21"/>
      <c r="F23" s="21"/>
      <c r="G23" s="21"/>
      <c r="H23" s="21"/>
      <c r="I23" s="21"/>
      <c r="J23" s="21"/>
      <c r="K23" s="21"/>
      <c r="L23" s="21"/>
      <c r="M23" s="21"/>
      <c r="N23" s="21"/>
      <c r="O23" s="21"/>
    </row>
    <row r="24" spans="1:15" ht="20" customHeight="1" x14ac:dyDescent="0.2">
      <c r="A24" s="21"/>
      <c r="B24" s="332" t="s">
        <v>107</v>
      </c>
      <c r="C24" s="333"/>
      <c r="D24" s="326" t="s">
        <v>106</v>
      </c>
      <c r="E24" s="327"/>
      <c r="F24" s="338"/>
      <c r="G24" s="338"/>
      <c r="H24" s="338"/>
      <c r="I24" s="338"/>
      <c r="J24" s="338"/>
      <c r="K24" s="338"/>
      <c r="L24" s="338"/>
      <c r="M24" s="338"/>
      <c r="N24" s="333"/>
      <c r="O24" s="21"/>
    </row>
    <row r="25" spans="1:15" ht="20" customHeight="1" x14ac:dyDescent="0.2">
      <c r="A25" s="21"/>
      <c r="B25" s="334"/>
      <c r="C25" s="335"/>
      <c r="D25" s="328"/>
      <c r="E25" s="329"/>
      <c r="F25" s="339"/>
      <c r="G25" s="339"/>
      <c r="H25" s="339"/>
      <c r="I25" s="339"/>
      <c r="J25" s="339"/>
      <c r="K25" s="339"/>
      <c r="L25" s="339"/>
      <c r="M25" s="339"/>
      <c r="N25" s="335"/>
      <c r="O25" s="21"/>
    </row>
    <row r="26" spans="1:15" ht="20" customHeight="1" x14ac:dyDescent="0.2">
      <c r="A26" s="21"/>
      <c r="B26" s="334"/>
      <c r="C26" s="335"/>
      <c r="D26" s="328" t="s">
        <v>105</v>
      </c>
      <c r="E26" s="329"/>
      <c r="F26" s="128" t="s">
        <v>108</v>
      </c>
      <c r="G26" s="339"/>
      <c r="H26" s="339"/>
      <c r="I26" s="339"/>
      <c r="J26" s="339"/>
      <c r="K26" s="339"/>
      <c r="L26" s="339"/>
      <c r="M26" s="339"/>
      <c r="N26" s="335"/>
      <c r="O26" s="21"/>
    </row>
    <row r="27" spans="1:15" ht="20" customHeight="1" x14ac:dyDescent="0.2">
      <c r="A27" s="21"/>
      <c r="B27" s="334"/>
      <c r="C27" s="335"/>
      <c r="D27" s="328"/>
      <c r="E27" s="329"/>
      <c r="F27" s="339"/>
      <c r="G27" s="339"/>
      <c r="H27" s="339"/>
      <c r="I27" s="339"/>
      <c r="J27" s="339"/>
      <c r="K27" s="339"/>
      <c r="L27" s="339"/>
      <c r="M27" s="339"/>
      <c r="N27" s="335"/>
      <c r="O27" s="21"/>
    </row>
    <row r="28" spans="1:15" ht="20" customHeight="1" x14ac:dyDescent="0.2">
      <c r="A28" s="21"/>
      <c r="B28" s="336"/>
      <c r="C28" s="337"/>
      <c r="D28" s="330"/>
      <c r="E28" s="331"/>
      <c r="F28" s="340"/>
      <c r="G28" s="340"/>
      <c r="H28" s="340"/>
      <c r="I28" s="340"/>
      <c r="J28" s="340"/>
      <c r="K28" s="340"/>
      <c r="L28" s="340"/>
      <c r="M28" s="340"/>
      <c r="N28" s="337"/>
      <c r="O28" s="21"/>
    </row>
    <row r="29" spans="1:15" ht="20" customHeight="1" x14ac:dyDescent="0.2">
      <c r="A29" s="21"/>
      <c r="B29" s="341" t="s">
        <v>112</v>
      </c>
      <c r="C29" s="333"/>
      <c r="D29" s="348" t="s">
        <v>109</v>
      </c>
      <c r="E29" s="327"/>
      <c r="F29" s="327"/>
      <c r="G29" s="327"/>
      <c r="H29" s="327"/>
      <c r="I29" s="327"/>
      <c r="J29" s="327"/>
      <c r="K29" s="327"/>
      <c r="L29" s="327"/>
      <c r="M29" s="327"/>
      <c r="N29" s="349"/>
      <c r="O29" s="21"/>
    </row>
    <row r="30" spans="1:15" ht="20" customHeight="1" x14ac:dyDescent="0.2">
      <c r="A30" s="21"/>
      <c r="B30" s="334"/>
      <c r="C30" s="335"/>
      <c r="D30" s="328"/>
      <c r="E30" s="329"/>
      <c r="F30" s="329"/>
      <c r="G30" s="329"/>
      <c r="H30" s="329"/>
      <c r="I30" s="329"/>
      <c r="J30" s="329"/>
      <c r="K30" s="329"/>
      <c r="L30" s="329"/>
      <c r="M30" s="329"/>
      <c r="N30" s="350"/>
      <c r="O30" s="21"/>
    </row>
    <row r="31" spans="1:15" ht="20" customHeight="1" x14ac:dyDescent="0.2">
      <c r="A31" s="21"/>
      <c r="B31" s="334"/>
      <c r="C31" s="335"/>
      <c r="D31" s="328" t="s">
        <v>110</v>
      </c>
      <c r="E31" s="329"/>
      <c r="F31" s="329"/>
      <c r="G31" s="329"/>
      <c r="H31" s="329"/>
      <c r="I31" s="329"/>
      <c r="J31" s="329"/>
      <c r="K31" s="329"/>
      <c r="L31" s="329"/>
      <c r="M31" s="329"/>
      <c r="N31" s="350"/>
      <c r="O31" s="21"/>
    </row>
    <row r="32" spans="1:15" ht="20" customHeight="1" x14ac:dyDescent="0.2">
      <c r="A32" s="21"/>
      <c r="B32" s="334"/>
      <c r="C32" s="335"/>
      <c r="D32" s="328"/>
      <c r="E32" s="329"/>
      <c r="F32" s="329"/>
      <c r="G32" s="329"/>
      <c r="H32" s="329"/>
      <c r="I32" s="329"/>
      <c r="J32" s="329"/>
      <c r="K32" s="329"/>
      <c r="L32" s="329"/>
      <c r="M32" s="329"/>
      <c r="N32" s="350"/>
      <c r="O32" s="21"/>
    </row>
    <row r="33" spans="1:15" ht="20" customHeight="1" x14ac:dyDescent="0.2">
      <c r="A33" s="21"/>
      <c r="B33" s="334"/>
      <c r="C33" s="335"/>
      <c r="D33" s="328" t="s">
        <v>68</v>
      </c>
      <c r="E33" s="329"/>
      <c r="F33" s="342" t="s">
        <v>111</v>
      </c>
      <c r="G33" s="342"/>
      <c r="H33" s="342"/>
      <c r="I33" s="342"/>
      <c r="J33" s="342"/>
      <c r="K33" s="342"/>
      <c r="L33" s="342"/>
      <c r="M33" s="342"/>
      <c r="N33" s="343"/>
      <c r="O33" s="21"/>
    </row>
    <row r="34" spans="1:15" ht="20" customHeight="1" x14ac:dyDescent="0.2">
      <c r="A34" s="21"/>
      <c r="B34" s="334"/>
      <c r="C34" s="335"/>
      <c r="D34" s="328"/>
      <c r="E34" s="329"/>
      <c r="F34" s="344"/>
      <c r="G34" s="344"/>
      <c r="H34" s="344"/>
      <c r="I34" s="344"/>
      <c r="J34" s="344"/>
      <c r="K34" s="344"/>
      <c r="L34" s="344"/>
      <c r="M34" s="344"/>
      <c r="N34" s="345"/>
      <c r="O34" s="21"/>
    </row>
    <row r="35" spans="1:15" ht="20" customHeight="1" x14ac:dyDescent="0.2">
      <c r="A35" s="21"/>
      <c r="B35" s="334"/>
      <c r="C35" s="335"/>
      <c r="D35" s="328"/>
      <c r="E35" s="329"/>
      <c r="F35" s="346"/>
      <c r="G35" s="346"/>
      <c r="H35" s="346"/>
      <c r="I35" s="346"/>
      <c r="J35" s="346"/>
      <c r="K35" s="346"/>
      <c r="L35" s="346"/>
      <c r="M35" s="346"/>
      <c r="N35" s="347"/>
      <c r="O35" s="21"/>
    </row>
    <row r="36" spans="1:15" ht="20" customHeight="1" x14ac:dyDescent="0.2">
      <c r="A36" s="21"/>
      <c r="B36" s="334"/>
      <c r="C36" s="335"/>
      <c r="D36" s="351" t="s">
        <v>69</v>
      </c>
      <c r="E36" s="352"/>
      <c r="F36" s="329"/>
      <c r="G36" s="329"/>
      <c r="H36" s="329"/>
      <c r="I36" s="329"/>
      <c r="J36" s="329"/>
      <c r="K36" s="329"/>
      <c r="L36" s="329"/>
      <c r="M36" s="329"/>
      <c r="N36" s="350"/>
      <c r="O36" s="21"/>
    </row>
    <row r="37" spans="1:15" ht="20" customHeight="1" x14ac:dyDescent="0.2">
      <c r="A37" s="21"/>
      <c r="B37" s="336"/>
      <c r="C37" s="337"/>
      <c r="D37" s="353"/>
      <c r="E37" s="354"/>
      <c r="F37" s="331"/>
      <c r="G37" s="331"/>
      <c r="H37" s="331"/>
      <c r="I37" s="331"/>
      <c r="J37" s="331"/>
      <c r="K37" s="331"/>
      <c r="L37" s="331"/>
      <c r="M37" s="331"/>
      <c r="N37" s="355"/>
      <c r="O37" s="21"/>
    </row>
    <row r="38" spans="1:15" ht="20" customHeight="1" x14ac:dyDescent="0.2">
      <c r="A38" s="21"/>
      <c r="B38" s="21"/>
      <c r="C38" s="21"/>
      <c r="D38" s="21"/>
      <c r="E38" s="21"/>
      <c r="F38" s="21"/>
      <c r="G38" s="21"/>
      <c r="H38" s="21"/>
      <c r="I38" s="21"/>
      <c r="J38" s="21"/>
      <c r="K38" s="21"/>
      <c r="L38" s="21"/>
      <c r="M38" s="21"/>
      <c r="N38" s="21"/>
      <c r="O38" s="21"/>
    </row>
    <row r="39" spans="1:15" ht="20" customHeight="1" x14ac:dyDescent="0.2"/>
    <row r="40" spans="1:15" ht="20" customHeight="1" x14ac:dyDescent="0.2"/>
  </sheetData>
  <mergeCells count="29">
    <mergeCell ref="B29:C37"/>
    <mergeCell ref="F33:N33"/>
    <mergeCell ref="D33:E35"/>
    <mergeCell ref="F34:N35"/>
    <mergeCell ref="D29:E30"/>
    <mergeCell ref="D31:E32"/>
    <mergeCell ref="F29:N30"/>
    <mergeCell ref="F31:N32"/>
    <mergeCell ref="D36:E37"/>
    <mergeCell ref="F36:N37"/>
    <mergeCell ref="A18:O19"/>
    <mergeCell ref="A20:O21"/>
    <mergeCell ref="D24:E25"/>
    <mergeCell ref="D26:E28"/>
    <mergeCell ref="B24:C28"/>
    <mergeCell ref="F24:N25"/>
    <mergeCell ref="G26:N26"/>
    <mergeCell ref="F27:N28"/>
    <mergeCell ref="A1:D1"/>
    <mergeCell ref="A4:O4"/>
    <mergeCell ref="A5:O5"/>
    <mergeCell ref="A15:O15"/>
    <mergeCell ref="A16:O16"/>
    <mergeCell ref="G11:I11"/>
    <mergeCell ref="I6:O7"/>
    <mergeCell ref="I9:O9"/>
    <mergeCell ref="J11:N11"/>
    <mergeCell ref="G7:H7"/>
    <mergeCell ref="G9:H9"/>
  </mergeCells>
  <phoneticPr fontId="3"/>
  <pageMargins left="0.78740157480314965" right="0.78740157480314965" top="0.78740157480314965" bottom="0.78740157480314965"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C320-A8DF-49E7-87F8-5AD916D2FB36}">
  <sheetPr>
    <tabColor rgb="FF00FFFF"/>
  </sheetPr>
  <dimension ref="A1:L43"/>
  <sheetViews>
    <sheetView tabSelected="1" view="pageBreakPreview" zoomScaleNormal="100" zoomScaleSheetLayoutView="100" workbookViewId="0">
      <selection activeCell="A3" sqref="A3:K3"/>
    </sheetView>
  </sheetViews>
  <sheetFormatPr defaultColWidth="8.81640625" defaultRowHeight="20" x14ac:dyDescent="0.2"/>
  <cols>
    <col min="1" max="1" width="4.36328125" style="169" customWidth="1"/>
    <col min="2" max="11" width="8.81640625" style="169"/>
    <col min="12" max="12" width="5.90625" style="169" customWidth="1"/>
    <col min="13" max="16384" width="8.81640625" style="169"/>
  </cols>
  <sheetData>
    <row r="1" spans="1:12" x14ac:dyDescent="0.2">
      <c r="A1" s="312" t="s">
        <v>152</v>
      </c>
      <c r="B1" s="312"/>
      <c r="C1" s="312"/>
      <c r="D1" s="312"/>
    </row>
    <row r="2" spans="1:12" ht="22.5" x14ac:dyDescent="0.2">
      <c r="A2" s="362" t="s">
        <v>151</v>
      </c>
      <c r="B2" s="362"/>
      <c r="C2" s="362"/>
      <c r="D2" s="362"/>
      <c r="E2" s="362"/>
      <c r="F2" s="362"/>
      <c r="G2" s="362"/>
      <c r="H2" s="362"/>
      <c r="I2" s="362"/>
      <c r="J2" s="362"/>
      <c r="K2" s="362"/>
      <c r="L2" s="178"/>
    </row>
    <row r="3" spans="1:12" ht="22.5" x14ac:dyDescent="0.2">
      <c r="A3" s="362" t="s">
        <v>124</v>
      </c>
      <c r="B3" s="362"/>
      <c r="C3" s="362"/>
      <c r="D3" s="362"/>
      <c r="E3" s="362"/>
      <c r="F3" s="362"/>
      <c r="G3" s="362"/>
      <c r="H3" s="362"/>
      <c r="I3" s="362"/>
      <c r="J3" s="362"/>
      <c r="K3" s="362"/>
      <c r="L3" s="178"/>
    </row>
    <row r="4" spans="1:12" ht="11.5" customHeight="1" x14ac:dyDescent="0.2">
      <c r="A4" s="168"/>
      <c r="B4" s="168"/>
      <c r="C4" s="168"/>
      <c r="D4" s="168"/>
      <c r="E4" s="168"/>
      <c r="F4" s="168"/>
      <c r="G4" s="168"/>
      <c r="H4" s="168"/>
      <c r="I4" s="168"/>
      <c r="J4" s="168"/>
      <c r="K4" s="168"/>
      <c r="L4" s="168"/>
    </row>
    <row r="5" spans="1:12" x14ac:dyDescent="0.2">
      <c r="H5" s="358" t="s">
        <v>15</v>
      </c>
      <c r="I5" s="358"/>
      <c r="J5" s="171" t="s">
        <v>16</v>
      </c>
      <c r="K5" s="171" t="s">
        <v>17</v>
      </c>
    </row>
    <row r="6" spans="1:12" x14ac:dyDescent="0.2">
      <c r="A6" s="170" t="s">
        <v>150</v>
      </c>
    </row>
    <row r="7" spans="1:12" x14ac:dyDescent="0.2">
      <c r="A7" s="170"/>
    </row>
    <row r="8" spans="1:12" x14ac:dyDescent="0.2">
      <c r="B8" s="169" t="s">
        <v>125</v>
      </c>
    </row>
    <row r="9" spans="1:12" x14ac:dyDescent="0.2">
      <c r="A9" s="170"/>
      <c r="B9" s="169" t="s">
        <v>126</v>
      </c>
    </row>
    <row r="10" spans="1:12" x14ac:dyDescent="0.2">
      <c r="A10" s="170"/>
      <c r="F10" s="172" t="s">
        <v>127</v>
      </c>
      <c r="G10" s="172"/>
    </row>
    <row r="11" spans="1:12" x14ac:dyDescent="0.2">
      <c r="A11" s="173">
        <v>1</v>
      </c>
      <c r="B11" s="170" t="s">
        <v>128</v>
      </c>
    </row>
    <row r="12" spans="1:12" x14ac:dyDescent="0.2">
      <c r="B12" s="170" t="s">
        <v>129</v>
      </c>
    </row>
    <row r="13" spans="1:12" x14ac:dyDescent="0.2">
      <c r="A13" s="174"/>
      <c r="B13" s="170" t="s">
        <v>130</v>
      </c>
    </row>
    <row r="14" spans="1:12" ht="40" customHeight="1" x14ac:dyDescent="0.2">
      <c r="B14" s="359" t="s">
        <v>131</v>
      </c>
      <c r="C14" s="360"/>
      <c r="D14" s="360"/>
      <c r="E14" s="360"/>
      <c r="F14" s="360"/>
      <c r="G14" s="360"/>
      <c r="H14" s="360"/>
      <c r="I14" s="360"/>
      <c r="J14" s="360"/>
      <c r="K14" s="361"/>
    </row>
    <row r="15" spans="1:12" x14ac:dyDescent="0.2">
      <c r="A15" s="174"/>
      <c r="B15" s="170"/>
    </row>
    <row r="16" spans="1:12" x14ac:dyDescent="0.2">
      <c r="A16" s="173">
        <v>2</v>
      </c>
      <c r="B16" s="169" t="s">
        <v>132</v>
      </c>
    </row>
    <row r="17" spans="1:11" x14ac:dyDescent="0.2">
      <c r="A17" s="174"/>
      <c r="B17" s="170" t="s">
        <v>133</v>
      </c>
    </row>
    <row r="18" spans="1:11" x14ac:dyDescent="0.2">
      <c r="A18" s="170"/>
      <c r="B18" s="170" t="s">
        <v>134</v>
      </c>
    </row>
    <row r="19" spans="1:11" ht="40" customHeight="1" x14ac:dyDescent="0.2">
      <c r="B19" s="359" t="s">
        <v>135</v>
      </c>
      <c r="C19" s="360"/>
      <c r="D19" s="360"/>
      <c r="E19" s="360"/>
      <c r="F19" s="360"/>
      <c r="G19" s="360"/>
      <c r="H19" s="360"/>
      <c r="I19" s="360"/>
      <c r="J19" s="360"/>
      <c r="K19" s="361"/>
    </row>
    <row r="20" spans="1:11" x14ac:dyDescent="0.2">
      <c r="A20" s="170"/>
      <c r="B20" s="170"/>
    </row>
    <row r="21" spans="1:11" x14ac:dyDescent="0.2">
      <c r="A21" s="173">
        <v>3</v>
      </c>
      <c r="B21" s="169" t="s">
        <v>136</v>
      </c>
    </row>
    <row r="22" spans="1:11" ht="40" customHeight="1" x14ac:dyDescent="0.2">
      <c r="B22" s="359" t="s">
        <v>137</v>
      </c>
      <c r="C22" s="360"/>
      <c r="D22" s="360"/>
      <c r="E22" s="360"/>
      <c r="F22" s="360"/>
      <c r="G22" s="360"/>
      <c r="H22" s="360"/>
      <c r="I22" s="360"/>
      <c r="J22" s="360"/>
      <c r="K22" s="361"/>
    </row>
    <row r="24" spans="1:11" x14ac:dyDescent="0.2">
      <c r="B24" s="169" t="s">
        <v>138</v>
      </c>
    </row>
    <row r="25" spans="1:11" x14ac:dyDescent="0.2">
      <c r="B25" s="169" t="s">
        <v>139</v>
      </c>
    </row>
    <row r="26" spans="1:11" x14ac:dyDescent="0.2">
      <c r="B26" s="169" t="s">
        <v>140</v>
      </c>
    </row>
    <row r="27" spans="1:11" ht="40" customHeight="1" x14ac:dyDescent="0.2">
      <c r="B27" s="359" t="s">
        <v>141</v>
      </c>
      <c r="C27" s="360"/>
      <c r="D27" s="360"/>
      <c r="E27" s="360"/>
      <c r="F27" s="360"/>
      <c r="G27" s="360"/>
      <c r="H27" s="360"/>
      <c r="I27" s="360"/>
      <c r="J27" s="360"/>
      <c r="K27" s="361"/>
    </row>
    <row r="29" spans="1:11" x14ac:dyDescent="0.2">
      <c r="B29" s="169" t="s">
        <v>142</v>
      </c>
    </row>
    <row r="30" spans="1:11" x14ac:dyDescent="0.2">
      <c r="B30" s="169" t="s">
        <v>143</v>
      </c>
    </row>
    <row r="31" spans="1:11" x14ac:dyDescent="0.2">
      <c r="B31" s="169" t="s">
        <v>144</v>
      </c>
    </row>
    <row r="32" spans="1:11" x14ac:dyDescent="0.2">
      <c r="B32" s="169" t="s">
        <v>145</v>
      </c>
    </row>
    <row r="33" spans="1:11" x14ac:dyDescent="0.2">
      <c r="B33" s="169" t="s">
        <v>146</v>
      </c>
    </row>
    <row r="34" spans="1:11" ht="10.25" customHeight="1" x14ac:dyDescent="0.2"/>
    <row r="35" spans="1:11" s="175" customFormat="1" ht="22" customHeight="1" x14ac:dyDescent="0.2">
      <c r="D35" s="171" t="s">
        <v>147</v>
      </c>
      <c r="E35" s="356"/>
      <c r="F35" s="356"/>
      <c r="G35" s="356"/>
      <c r="H35" s="356"/>
      <c r="I35" s="356"/>
      <c r="J35" s="356"/>
      <c r="K35" s="356"/>
    </row>
    <row r="36" spans="1:11" s="175" customFormat="1" ht="12" customHeight="1" x14ac:dyDescent="0.2">
      <c r="A36" s="170"/>
      <c r="G36" s="176"/>
    </row>
    <row r="37" spans="1:11" s="175" customFormat="1" ht="21.65" customHeight="1" x14ac:dyDescent="0.2">
      <c r="B37" s="177"/>
      <c r="D37" s="171" t="s">
        <v>148</v>
      </c>
      <c r="E37" s="356"/>
      <c r="F37" s="356"/>
      <c r="G37" s="356"/>
      <c r="H37" s="356"/>
      <c r="I37" s="356"/>
      <c r="J37" s="356"/>
      <c r="K37" s="356"/>
    </row>
    <row r="38" spans="1:11" ht="11.5" customHeight="1" x14ac:dyDescent="0.2"/>
    <row r="39" spans="1:11" ht="21.65" customHeight="1" x14ac:dyDescent="0.2">
      <c r="D39" s="171" t="s">
        <v>149</v>
      </c>
      <c r="E39" s="357"/>
      <c r="F39" s="357"/>
      <c r="G39" s="357"/>
      <c r="H39" s="357"/>
      <c r="I39" s="357"/>
      <c r="J39" s="357"/>
      <c r="K39" s="357"/>
    </row>
    <row r="40" spans="1:11" ht="13.25" customHeight="1" x14ac:dyDescent="0.2"/>
    <row r="41" spans="1:11" x14ac:dyDescent="0.2">
      <c r="E41" s="176"/>
      <c r="G41" s="171"/>
    </row>
    <row r="42" spans="1:11" x14ac:dyDescent="0.2">
      <c r="E42" s="176"/>
      <c r="F42" s="176"/>
      <c r="G42" s="176"/>
    </row>
    <row r="43" spans="1:11" x14ac:dyDescent="0.2">
      <c r="F43" s="171"/>
      <c r="G43" s="171"/>
    </row>
  </sheetData>
  <mergeCells count="11">
    <mergeCell ref="A1:D1"/>
    <mergeCell ref="E35:K35"/>
    <mergeCell ref="E37:K37"/>
    <mergeCell ref="E39:K39"/>
    <mergeCell ref="H5:I5"/>
    <mergeCell ref="B14:K14"/>
    <mergeCell ref="B19:K19"/>
    <mergeCell ref="B22:K22"/>
    <mergeCell ref="B27:K27"/>
    <mergeCell ref="A2:K2"/>
    <mergeCell ref="A3:K3"/>
  </mergeCells>
  <phoneticPr fontId="3"/>
  <pageMargins left="0.70866141732283472" right="0.70866141732283472" top="0.55118110236220474"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第１号様式　分担金申請書</vt:lpstr>
      <vt:lpstr>第２号様式　収支予算書</vt:lpstr>
      <vt:lpstr>≪記入例≫第２号様式　収支予算書</vt:lpstr>
      <vt:lpstr>第３号様式　確認書</vt:lpstr>
      <vt:lpstr>第４号様式　公金取扱者届出書</vt:lpstr>
      <vt:lpstr>第5号様式　個人情報安全管理水準届出</vt:lpstr>
      <vt:lpstr>'≪記入例≫第２号様式　収支予算書'!Print_Area</vt:lpstr>
      <vt:lpstr>'第１号様式　分担金申請書'!Print_Area</vt:lpstr>
      <vt:lpstr>'第２号様式　収支予算書'!Print_Area</vt:lpstr>
      <vt:lpstr>'第３号様式　確認書'!Print_Area</vt:lpstr>
      <vt:lpstr>'第４号様式　公金取扱者届出書'!Print_Area</vt:lpstr>
      <vt:lpstr>'第5号様式　個人情報安全管理水準届出'!Print_Area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東京都体育協会</dc:creator>
  <cp:lastModifiedBy>内山</cp:lastModifiedBy>
  <cp:lastPrinted>2025-03-26T05:37:21Z</cp:lastPrinted>
  <dcterms:created xsi:type="dcterms:W3CDTF">1997-01-08T22:48:59Z</dcterms:created>
  <dcterms:modified xsi:type="dcterms:W3CDTF">2025-04-03T05:43:47Z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34691803">
    <vt:lpwstr/>
  </property>
  <property fmtid="{D5CDD505-2E9C-101B-9397-08002B2CF9AE}" pid="3" name="IVIDC7210EF">
    <vt:lpwstr/>
  </property>
  <property fmtid="{D5CDD505-2E9C-101B-9397-08002B2CF9AE}" pid="4" name="IVID7310FD0">
    <vt:lpwstr/>
  </property>
  <property fmtid="{D5CDD505-2E9C-101B-9397-08002B2CF9AE}" pid="5" name="IVID29150CE0">
    <vt:lpwstr/>
  </property>
  <property fmtid="{D5CDD505-2E9C-101B-9397-08002B2CF9AE}" pid="6" name="IVID265E1A06">
    <vt:lpwstr/>
  </property>
  <property fmtid="{D5CDD505-2E9C-101B-9397-08002B2CF9AE}" pid="7" name="IVIDA2C1604">
    <vt:lpwstr/>
  </property>
  <property fmtid="{D5CDD505-2E9C-101B-9397-08002B2CF9AE}" pid="8" name="IVIDF7911E6">
    <vt:lpwstr/>
  </property>
  <property fmtid="{D5CDD505-2E9C-101B-9397-08002B2CF9AE}" pid="9" name="IVID62115E5">
    <vt:lpwstr/>
  </property>
</Properties>
</file>