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\\192.168.154.110\⑦競技スポーツ課\国体・関ブロ\10-派遣旅費等\R6　派遣旅費\6-冬季国スポ\2-派遣旅費\3-支出＆精算依頼\1-スケート・アイスホッケー\2-精算について（依頼）\"/>
    </mc:Choice>
  </mc:AlternateContent>
  <xr:revisionPtr revIDLastSave="0" documentId="13_ncr:1_{D48C8816-A2B6-4D89-8303-FD08B42E58C5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選手・監督" sheetId="1" r:id="rId1"/>
    <sheet name="支援コーチ" sheetId="10" r:id="rId2"/>
    <sheet name="記入例" sheetId="11" r:id="rId3"/>
  </sheets>
  <definedNames>
    <definedName name="_xlnm.Print_Area" localSheetId="2">記入例!$A$1:$I$102</definedName>
    <definedName name="_xlnm.Print_Area" localSheetId="1">支援コーチ!$A$1:$I$99</definedName>
    <definedName name="_xlnm.Print_Area" localSheetId="0">選手・監督!$A$1:$I$102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0" i="10" l="1"/>
  <c r="C96" i="11"/>
  <c r="D90" i="11"/>
  <c r="D88" i="11"/>
  <c r="B69" i="11"/>
  <c r="C82" i="11"/>
  <c r="C76" i="11"/>
  <c r="B55" i="11"/>
  <c r="F43" i="11"/>
  <c r="D37" i="11"/>
  <c r="D33" i="11"/>
  <c r="D26" i="11"/>
  <c r="D55" i="11" s="1"/>
  <c r="D25" i="11"/>
  <c r="D52" i="11" s="1"/>
  <c r="E22" i="11"/>
  <c r="F69" i="11" s="1"/>
  <c r="E21" i="11"/>
  <c r="F52" i="11" s="1"/>
  <c r="D90" i="1"/>
  <c r="C79" i="10"/>
  <c r="C73" i="10"/>
  <c r="C82" i="1"/>
  <c r="C76" i="1"/>
  <c r="B85" i="10"/>
  <c r="B66" i="10"/>
  <c r="D85" i="10" s="1"/>
  <c r="F40" i="10"/>
  <c r="B52" i="10"/>
  <c r="D34" i="10"/>
  <c r="D40" i="10" s="1"/>
  <c r="D30" i="10"/>
  <c r="D23" i="10"/>
  <c r="D52" i="10" s="1"/>
  <c r="D22" i="10"/>
  <c r="D49" i="10" s="1"/>
  <c r="B55" i="10" s="1"/>
  <c r="B58" i="11" l="1"/>
  <c r="F55" i="11"/>
  <c r="D58" i="11" s="1"/>
  <c r="F33" i="11"/>
  <c r="B43" i="11" s="1"/>
  <c r="F37" i="11"/>
  <c r="D43" i="11" s="1"/>
  <c r="F66" i="11"/>
  <c r="B88" i="11" s="1"/>
  <c r="D55" i="10"/>
  <c r="D57" i="10" s="1"/>
  <c r="D42" i="10"/>
  <c r="D87" i="10"/>
  <c r="D60" i="11" l="1"/>
  <c r="D45" i="11"/>
  <c r="C93" i="10"/>
  <c r="D13" i="10" s="1"/>
  <c r="B69" i="1"/>
  <c r="D37" i="1"/>
  <c r="D13" i="11" l="1"/>
  <c r="B55" i="1"/>
  <c r="F43" i="1"/>
  <c r="D33" i="1"/>
  <c r="D26" i="1"/>
  <c r="D55" i="1" s="1"/>
  <c r="D25" i="1"/>
  <c r="D52" i="1" s="1"/>
  <c r="E22" i="1"/>
  <c r="F69" i="1" s="1"/>
  <c r="D88" i="1" s="1"/>
  <c r="E21" i="1"/>
  <c r="F52" i="1" s="1"/>
  <c r="F37" i="1" l="1"/>
  <c r="D43" i="1" s="1"/>
  <c r="F55" i="1"/>
  <c r="D58" i="1" s="1"/>
  <c r="B58" i="1"/>
  <c r="F66" i="1"/>
  <c r="B88" i="1" s="1"/>
  <c r="F33" i="1"/>
  <c r="B43" i="1" s="1"/>
  <c r="D45" i="1" l="1"/>
  <c r="D60" i="1"/>
  <c r="C96" i="1" l="1"/>
  <c r="D13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PC10</author>
    <author>pc024</author>
    <author>★都体協　宝寿★</author>
    <author>pc043</author>
    <author>作成者</author>
  </authors>
  <commentList>
    <comment ref="A11" authorId="0" shapeId="0" xr:uid="{00000000-0006-0000-0000-000001000000}">
      <text>
        <r>
          <rPr>
            <b/>
            <sz val="11"/>
            <color indexed="81"/>
            <rFont val="ＭＳ Ｐゴシック"/>
            <family val="3"/>
            <charset val="128"/>
          </rPr>
          <t>青色のセルのみを入力してください。
他のセルには自動計算用の計算式を入力してあります。</t>
        </r>
      </text>
    </comment>
    <comment ref="D13" authorId="1" shapeId="0" xr:uid="{00000000-0006-0000-0000-000002000000}">
      <text>
        <r>
          <rPr>
            <b/>
            <sz val="14"/>
            <color indexed="81"/>
            <rFont val="ＭＳ Ｐゴシック"/>
            <family val="3"/>
            <charset val="128"/>
          </rPr>
          <t>触らないでください！</t>
        </r>
      </text>
    </comment>
    <comment ref="A20" authorId="2" shapeId="0" xr:uid="{00000000-0006-0000-0000-000003000000}">
      <text>
        <r>
          <rPr>
            <b/>
            <sz val="11"/>
            <color indexed="81"/>
            <rFont val="ＭＳ Ｐゴシック"/>
            <family val="3"/>
            <charset val="128"/>
          </rPr>
          <t>「支給済」の欄は、支給時の「派遣旅費内訳書」の内容を入力してください。</t>
        </r>
      </text>
    </comment>
    <comment ref="F29" authorId="3" shapeId="0" xr:uid="{745D2186-A3B6-4CD4-8D0A-64ECF6BAC4A9}">
      <text>
        <r>
          <rPr>
            <b/>
            <sz val="11"/>
            <color indexed="81"/>
            <rFont val="MS P ゴシック"/>
            <family val="3"/>
            <charset val="128"/>
          </rPr>
          <t>帰京日を記入してください。
×：宿泊最終日</t>
        </r>
      </text>
    </comment>
    <comment ref="C35" authorId="0" shapeId="0" xr:uid="{00000000-0006-0000-0000-000004000000}">
      <text>
        <r>
          <rPr>
            <b/>
            <sz val="11"/>
            <color indexed="81"/>
            <rFont val="ＭＳ Ｐゴシック"/>
            <family val="3"/>
            <charset val="128"/>
          </rPr>
          <t>プルダウンより、配宿された宿泊区分を選択してください。</t>
        </r>
      </text>
    </comment>
    <comment ref="B37" authorId="4" shapeId="0" xr:uid="{00000000-0006-0000-0000-000005000000}">
      <text>
        <r>
          <rPr>
            <b/>
            <sz val="11"/>
            <color indexed="81"/>
            <rFont val="ＭＳ Ｐゴシック"/>
            <family val="3"/>
            <charset val="128"/>
          </rPr>
          <t xml:space="preserve">入湯税・宿泊税がかかった場合は、
</t>
        </r>
        <r>
          <rPr>
            <b/>
            <u/>
            <sz val="11"/>
            <color indexed="81"/>
            <rFont val="ＭＳ Ｐゴシック"/>
            <family val="3"/>
            <charset val="128"/>
          </rPr>
          <t xml:space="preserve">１泊２食料金 + 入湯税・宿泊税
</t>
        </r>
        <r>
          <rPr>
            <b/>
            <sz val="11"/>
            <color indexed="81"/>
            <rFont val="ＭＳ Ｐゴシック"/>
            <family val="3"/>
            <charset val="128"/>
          </rPr>
          <t>を打ち込んでください。</t>
        </r>
      </text>
    </comment>
    <comment ref="B52" authorId="0" shapeId="0" xr:uid="{00000000-0006-0000-0000-000006000000}">
      <text>
        <r>
          <rPr>
            <b/>
            <sz val="11"/>
            <color indexed="81"/>
            <rFont val="ＭＳ Ｐゴシック"/>
            <family val="3"/>
            <charset val="128"/>
          </rPr>
          <t>基本的に1,100円の支給。
都内会場の場合のみ200円。</t>
        </r>
      </text>
    </comment>
    <comment ref="B66" authorId="0" shapeId="0" xr:uid="{00000000-0006-0000-0000-000007000000}">
      <text>
        <r>
          <rPr>
            <b/>
            <sz val="11"/>
            <color indexed="81"/>
            <rFont val="ＭＳ Ｐゴシック"/>
            <family val="3"/>
            <charset val="128"/>
          </rPr>
          <t>「概算支給額」の欄は、支給時の「派遣旅費内訳書」の内容を入力してください。</t>
        </r>
      </text>
    </comment>
    <comment ref="B69" authorId="3" shapeId="0" xr:uid="{E03FC2FF-09DF-4902-A188-5F9271B98645}">
      <text>
        <r>
          <rPr>
            <b/>
            <sz val="14"/>
            <color indexed="81"/>
            <rFont val="MS P ゴシック"/>
            <family val="3"/>
            <charset val="128"/>
          </rPr>
          <t>触らないでください！</t>
        </r>
      </text>
    </comment>
    <comment ref="F76" authorId="3" shapeId="0" xr:uid="{BB660D10-4760-4DCB-ACC0-06EDD8FC9F7A}">
      <text>
        <r>
          <rPr>
            <b/>
            <sz val="11"/>
            <color indexed="81"/>
            <rFont val="MS P ゴシック"/>
            <family val="3"/>
            <charset val="128"/>
          </rPr>
          <t>会場最寄駅（バス停）を入力してください。</t>
        </r>
      </text>
    </comment>
    <comment ref="C80" authorId="3" shapeId="0" xr:uid="{B6A92AC2-9B2B-4412-B7A6-DB31C8687DB8}">
      <text>
        <r>
          <rPr>
            <b/>
            <sz val="11"/>
            <color indexed="81"/>
            <rFont val="MS P ゴシック"/>
            <family val="3"/>
            <charset val="128"/>
          </rPr>
          <t>会場最寄駅（バス停）を入力してください。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PC10</author>
    <author>pc024</author>
    <author>pc043</author>
    <author>作成者</author>
  </authors>
  <commentList>
    <comment ref="A11" authorId="0" shapeId="0" xr:uid="{977E5CA4-F1D8-42A2-866E-A91E761BDC6C}">
      <text>
        <r>
          <rPr>
            <b/>
            <sz val="11"/>
            <color indexed="81"/>
            <rFont val="ＭＳ Ｐゴシック"/>
            <family val="3"/>
            <charset val="128"/>
          </rPr>
          <t>青色のセルのみを入力してください。
他のセルには自動計算用の計算式を入力してあります。</t>
        </r>
      </text>
    </comment>
    <comment ref="D13" authorId="1" shapeId="0" xr:uid="{68CB6DAD-FC69-4F1D-AB8F-E62BC45A9B60}">
      <text>
        <r>
          <rPr>
            <b/>
            <sz val="14"/>
            <color indexed="81"/>
            <rFont val="ＭＳ Ｐゴシック"/>
            <family val="3"/>
            <charset val="128"/>
          </rPr>
          <t>触らないでください！</t>
        </r>
      </text>
    </comment>
    <comment ref="B17" authorId="2" shapeId="0" xr:uid="{37133299-1135-4AD6-B805-7F335352127C}">
      <text>
        <r>
          <rPr>
            <b/>
            <sz val="14"/>
            <color indexed="81"/>
            <rFont val="MS P ゴシック"/>
            <family val="3"/>
            <charset val="128"/>
          </rPr>
          <t>押印不要です。</t>
        </r>
      </text>
    </comment>
    <comment ref="F26" authorId="2" shapeId="0" xr:uid="{2DBA21DE-F705-435E-A438-B955F0AC2806}">
      <text>
        <r>
          <rPr>
            <b/>
            <sz val="11"/>
            <color indexed="81"/>
            <rFont val="MS P ゴシック"/>
            <family val="3"/>
            <charset val="128"/>
          </rPr>
          <t>帰京日を記入してください。
×：宿泊最終日</t>
        </r>
      </text>
    </comment>
    <comment ref="C32" authorId="0" shapeId="0" xr:uid="{A7EDD197-22AB-453C-A04C-C9093588801E}">
      <text>
        <r>
          <rPr>
            <b/>
            <sz val="11"/>
            <color indexed="81"/>
            <rFont val="ＭＳ Ｐゴシック"/>
            <family val="3"/>
            <charset val="128"/>
          </rPr>
          <t>プルダウンより、配宿された宿泊区分を選択してください。</t>
        </r>
      </text>
    </comment>
    <comment ref="B34" authorId="3" shapeId="0" xr:uid="{34D8B69E-008E-4CE6-A04C-CF5F8C13F17B}">
      <text>
        <r>
          <rPr>
            <b/>
            <sz val="11"/>
            <color indexed="81"/>
            <rFont val="ＭＳ Ｐゴシック"/>
            <family val="3"/>
            <charset val="128"/>
          </rPr>
          <t xml:space="preserve">入湯税・宿泊税がかかった場合は、
</t>
        </r>
        <r>
          <rPr>
            <b/>
            <u/>
            <sz val="11"/>
            <color indexed="81"/>
            <rFont val="ＭＳ Ｐゴシック"/>
            <family val="3"/>
            <charset val="128"/>
          </rPr>
          <t xml:space="preserve">１泊２食料金 + 入湯税・宿泊税
</t>
        </r>
        <r>
          <rPr>
            <b/>
            <sz val="11"/>
            <color indexed="81"/>
            <rFont val="ＭＳ Ｐゴシック"/>
            <family val="3"/>
            <charset val="128"/>
          </rPr>
          <t>を打ち込んでください。</t>
        </r>
      </text>
    </comment>
    <comment ref="B49" authorId="0" shapeId="0" xr:uid="{C8E37CBD-71C5-4027-8D5B-B28E58E9C257}">
      <text>
        <r>
          <rPr>
            <b/>
            <sz val="11"/>
            <color indexed="81"/>
            <rFont val="ＭＳ Ｐゴシック"/>
            <family val="3"/>
            <charset val="128"/>
          </rPr>
          <t>基本的に1,100円の支給。
都内会場の場合のみ200円。</t>
        </r>
      </text>
    </comment>
    <comment ref="B63" authorId="0" shapeId="0" xr:uid="{C59B8ED8-59AE-46F3-AE7D-09AEAD566162}">
      <text>
        <r>
          <rPr>
            <b/>
            <sz val="11"/>
            <color indexed="81"/>
            <rFont val="ＭＳ Ｐゴシック"/>
            <family val="3"/>
            <charset val="128"/>
          </rPr>
          <t>「概算支給額」の欄は、支給時の「派遣旅費内訳書」の内容を入力してください。</t>
        </r>
      </text>
    </comment>
    <comment ref="B66" authorId="2" shapeId="0" xr:uid="{3AEF8E9D-B077-45E6-905F-157F3D9E24C6}">
      <text>
        <r>
          <rPr>
            <b/>
            <sz val="14"/>
            <color indexed="81"/>
            <rFont val="MS P ゴシック"/>
            <family val="3"/>
            <charset val="128"/>
          </rPr>
          <t>触らないでください！</t>
        </r>
      </text>
    </comment>
    <comment ref="F73" authorId="2" shapeId="0" xr:uid="{AFFAECA7-9424-4600-AC1A-B137C05CF198}">
      <text>
        <r>
          <rPr>
            <b/>
            <sz val="11"/>
            <color indexed="81"/>
            <rFont val="MS P ゴシック"/>
            <family val="3"/>
            <charset val="128"/>
          </rPr>
          <t>会場最寄駅（バス停）を入力してください。</t>
        </r>
      </text>
    </comment>
    <comment ref="C77" authorId="2" shapeId="0" xr:uid="{92BC065C-2A47-42B9-9E49-5EAD4F03621D}">
      <text>
        <r>
          <rPr>
            <b/>
            <sz val="11"/>
            <color indexed="81"/>
            <rFont val="MS P ゴシック"/>
            <family val="3"/>
            <charset val="128"/>
          </rPr>
          <t xml:space="preserve">会場最寄駅（バス停）を入力してください。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PC10</author>
    <author>pc024</author>
    <author>★都体協　宝寿★</author>
    <author>pc043</author>
    <author>作成者</author>
  </authors>
  <commentList>
    <comment ref="A11" authorId="0" shapeId="0" xr:uid="{3D3A5BFD-E6F1-46FB-9A97-8238CE57995D}">
      <text>
        <r>
          <rPr>
            <b/>
            <sz val="11"/>
            <color indexed="81"/>
            <rFont val="ＭＳ Ｐゴシック"/>
            <family val="3"/>
            <charset val="128"/>
          </rPr>
          <t>青色のセルのみを入力してください。
他のセルには自動計算用の計算式を入力してあります。</t>
        </r>
      </text>
    </comment>
    <comment ref="D13" authorId="1" shapeId="0" xr:uid="{CD2A514E-DAF6-46CB-B0A1-A826FD67A509}">
      <text>
        <r>
          <rPr>
            <b/>
            <sz val="14"/>
            <color indexed="81"/>
            <rFont val="ＭＳ Ｐゴシック"/>
            <family val="3"/>
            <charset val="128"/>
          </rPr>
          <t>触らないでください！</t>
        </r>
      </text>
    </comment>
    <comment ref="A20" authorId="2" shapeId="0" xr:uid="{5FD8B1B0-211A-4ABB-B57F-E59C7A15154A}">
      <text>
        <r>
          <rPr>
            <b/>
            <sz val="11"/>
            <color indexed="81"/>
            <rFont val="ＭＳ Ｐゴシック"/>
            <family val="3"/>
            <charset val="128"/>
          </rPr>
          <t>「支給済」の欄は、支給時の「派遣旅費内訳書」の内容を入力してください。</t>
        </r>
      </text>
    </comment>
    <comment ref="F29" authorId="3" shapeId="0" xr:uid="{86DB8A25-FA00-46B2-9482-C5039FAA1883}">
      <text>
        <r>
          <rPr>
            <b/>
            <sz val="11"/>
            <color indexed="81"/>
            <rFont val="MS P ゴシック"/>
            <family val="3"/>
            <charset val="128"/>
          </rPr>
          <t>帰京日を記入してください。
×：宿泊最終日</t>
        </r>
      </text>
    </comment>
    <comment ref="C35" authorId="0" shapeId="0" xr:uid="{E9479FA1-B64D-42B0-BB93-0FCF2070F825}">
      <text>
        <r>
          <rPr>
            <b/>
            <sz val="11"/>
            <color indexed="81"/>
            <rFont val="ＭＳ Ｐゴシック"/>
            <family val="3"/>
            <charset val="128"/>
          </rPr>
          <t>プルダウンより、配宿された宿泊区分を選択してください。</t>
        </r>
      </text>
    </comment>
    <comment ref="B37" authorId="4" shapeId="0" xr:uid="{59A99176-E490-4D8C-8BE6-B09E7D7C6A2B}">
      <text>
        <r>
          <rPr>
            <b/>
            <sz val="11"/>
            <color indexed="81"/>
            <rFont val="ＭＳ Ｐゴシック"/>
            <family val="3"/>
            <charset val="128"/>
          </rPr>
          <t xml:space="preserve">入湯税・宿泊税がかかった場合は、
</t>
        </r>
        <r>
          <rPr>
            <b/>
            <u/>
            <sz val="11"/>
            <color indexed="81"/>
            <rFont val="ＭＳ Ｐゴシック"/>
            <family val="3"/>
            <charset val="128"/>
          </rPr>
          <t xml:space="preserve">１泊２食料金 + 入湯税・宿泊税
</t>
        </r>
        <r>
          <rPr>
            <b/>
            <sz val="11"/>
            <color indexed="81"/>
            <rFont val="ＭＳ Ｐゴシック"/>
            <family val="3"/>
            <charset val="128"/>
          </rPr>
          <t>を打ち込んでください。</t>
        </r>
      </text>
    </comment>
    <comment ref="B52" authorId="0" shapeId="0" xr:uid="{3F6FE8E1-308A-410F-8224-C89A5826E0D0}">
      <text>
        <r>
          <rPr>
            <b/>
            <sz val="11"/>
            <color indexed="81"/>
            <rFont val="ＭＳ Ｐゴシック"/>
            <family val="3"/>
            <charset val="128"/>
          </rPr>
          <t>基本的に1,100円の支給。
都内会場の場合のみ200円。</t>
        </r>
      </text>
    </comment>
    <comment ref="B66" authorId="0" shapeId="0" xr:uid="{5A5207E4-A65B-455D-957E-611C0C201F5B}">
      <text>
        <r>
          <rPr>
            <b/>
            <sz val="11"/>
            <color indexed="81"/>
            <rFont val="ＭＳ Ｐゴシック"/>
            <family val="3"/>
            <charset val="128"/>
          </rPr>
          <t>「概算支給額」の欄は、支給時の「派遣旅費内訳書」の内容を入力してください。</t>
        </r>
      </text>
    </comment>
    <comment ref="B69" authorId="3" shapeId="0" xr:uid="{F4E42AD7-B689-4A5B-AEA0-575D001E3275}">
      <text>
        <r>
          <rPr>
            <b/>
            <sz val="14"/>
            <color indexed="81"/>
            <rFont val="MS P ゴシック"/>
            <family val="3"/>
            <charset val="128"/>
          </rPr>
          <t>触らないでください！</t>
        </r>
      </text>
    </comment>
    <comment ref="F76" authorId="3" shapeId="0" xr:uid="{7CBE6317-B95B-4A21-BB45-CA4D1B068B6F}">
      <text>
        <r>
          <rPr>
            <b/>
            <sz val="11"/>
            <color indexed="81"/>
            <rFont val="MS P ゴシック"/>
            <family val="3"/>
            <charset val="128"/>
          </rPr>
          <t>会場最寄駅（バス停）を入力してください。</t>
        </r>
      </text>
    </comment>
    <comment ref="C80" authorId="3" shapeId="0" xr:uid="{77949DF4-25D6-4637-B2E3-D1CA5757ACF8}">
      <text>
        <r>
          <rPr>
            <b/>
            <sz val="11"/>
            <color indexed="81"/>
            <rFont val="MS P ゴシック"/>
            <family val="3"/>
            <charset val="128"/>
          </rPr>
          <t>会場最寄駅（バス停）を入力してください。</t>
        </r>
      </text>
    </comment>
  </commentList>
</comments>
</file>

<file path=xl/sharedStrings.xml><?xml version="1.0" encoding="utf-8"?>
<sst xmlns="http://schemas.openxmlformats.org/spreadsheetml/2006/main" count="400" uniqueCount="110">
  <si>
    <t>月</t>
    <rPh sb="0" eb="1">
      <t>ガツ</t>
    </rPh>
    <phoneticPr fontId="3"/>
  </si>
  <si>
    <t>日</t>
    <rPh sb="0" eb="1">
      <t>ニチ</t>
    </rPh>
    <phoneticPr fontId="3"/>
  </si>
  <si>
    <t>対象種別</t>
    <rPh sb="0" eb="2">
      <t>タイショウ</t>
    </rPh>
    <rPh sb="2" eb="4">
      <t>シュベツ</t>
    </rPh>
    <phoneticPr fontId="3"/>
  </si>
  <si>
    <t>全種別</t>
    <rPh sb="0" eb="1">
      <t>ゼン</t>
    </rPh>
    <rPh sb="1" eb="3">
      <t>シュベツ</t>
    </rPh>
    <phoneticPr fontId="3"/>
  </si>
  <si>
    <t>成年男子</t>
    <rPh sb="0" eb="2">
      <t>セイネン</t>
    </rPh>
    <rPh sb="2" eb="4">
      <t>ダンシ</t>
    </rPh>
    <phoneticPr fontId="3"/>
  </si>
  <si>
    <t>競技団体名</t>
    <rPh sb="0" eb="2">
      <t>キョウギ</t>
    </rPh>
    <rPh sb="2" eb="4">
      <t>ダンタイ</t>
    </rPh>
    <rPh sb="4" eb="5">
      <t>メイ</t>
    </rPh>
    <phoneticPr fontId="3"/>
  </si>
  <si>
    <t>成年女子</t>
    <rPh sb="0" eb="2">
      <t>セイネン</t>
    </rPh>
    <rPh sb="2" eb="4">
      <t>ジョシ</t>
    </rPh>
    <phoneticPr fontId="3"/>
  </si>
  <si>
    <t>少年男子</t>
    <rPh sb="0" eb="2">
      <t>ショウネン</t>
    </rPh>
    <rPh sb="2" eb="4">
      <t>ダンシ</t>
    </rPh>
    <phoneticPr fontId="3"/>
  </si>
  <si>
    <t>会長名</t>
    <rPh sb="0" eb="1">
      <t>カイ</t>
    </rPh>
    <rPh sb="1" eb="2">
      <t>チョウ</t>
    </rPh>
    <rPh sb="2" eb="3">
      <t>メイ</t>
    </rPh>
    <phoneticPr fontId="3"/>
  </si>
  <si>
    <t>印</t>
    <rPh sb="0" eb="1">
      <t>イン</t>
    </rPh>
    <phoneticPr fontId="3"/>
  </si>
  <si>
    <t>少年女子</t>
    <rPh sb="0" eb="2">
      <t>ショウネン</t>
    </rPh>
    <rPh sb="2" eb="4">
      <t>ジョシ</t>
    </rPh>
    <phoneticPr fontId="3"/>
  </si>
  <si>
    <t>男　　子</t>
    <rPh sb="0" eb="1">
      <t>オトコ</t>
    </rPh>
    <rPh sb="3" eb="4">
      <t>コ</t>
    </rPh>
    <phoneticPr fontId="3"/>
  </si>
  <si>
    <t>下記の内訳により、派遣旅費を精算の上、</t>
    <rPh sb="0" eb="2">
      <t>カキ</t>
    </rPh>
    <rPh sb="3" eb="5">
      <t>ウチワケ</t>
    </rPh>
    <rPh sb="9" eb="11">
      <t>ハケン</t>
    </rPh>
    <rPh sb="11" eb="13">
      <t>リョヒ</t>
    </rPh>
    <rPh sb="14" eb="16">
      <t>セイサン</t>
    </rPh>
    <rPh sb="17" eb="18">
      <t>ウエ</t>
    </rPh>
    <phoneticPr fontId="3"/>
  </si>
  <si>
    <t>女　　子</t>
    <rPh sb="0" eb="1">
      <t>ジョ</t>
    </rPh>
    <rPh sb="3" eb="4">
      <t>コ</t>
    </rPh>
    <phoneticPr fontId="3"/>
  </si>
  <si>
    <t>返還いたします。</t>
    <rPh sb="0" eb="2">
      <t>ヘンカン</t>
    </rPh>
    <phoneticPr fontId="3"/>
  </si>
  <si>
    <t>成　　年</t>
    <rPh sb="0" eb="1">
      <t>ナ</t>
    </rPh>
    <rPh sb="3" eb="4">
      <t>トシ</t>
    </rPh>
    <phoneticPr fontId="3"/>
  </si>
  <si>
    <t>追加支給分を請求いたします。</t>
    <rPh sb="0" eb="2">
      <t>ツイカ</t>
    </rPh>
    <rPh sb="2" eb="4">
      <t>シキュウ</t>
    </rPh>
    <rPh sb="4" eb="5">
      <t>ブン</t>
    </rPh>
    <rPh sb="6" eb="8">
      <t>セイキュウ</t>
    </rPh>
    <phoneticPr fontId="3"/>
  </si>
  <si>
    <t>記</t>
    <rPh sb="0" eb="1">
      <t>キ</t>
    </rPh>
    <phoneticPr fontId="3"/>
  </si>
  <si>
    <t>少　　年</t>
    <rPh sb="0" eb="1">
      <t>ショウ</t>
    </rPh>
    <rPh sb="3" eb="4">
      <t>トシ</t>
    </rPh>
    <phoneticPr fontId="3"/>
  </si>
  <si>
    <t>ゼロ精算のため、報告いたします。</t>
    <rPh sb="2" eb="4">
      <t>セイサン</t>
    </rPh>
    <rPh sb="8" eb="10">
      <t>ホウコク</t>
    </rPh>
    <phoneticPr fontId="3"/>
  </si>
  <si>
    <t>競技名</t>
    <rPh sb="0" eb="2">
      <t>キョウギ</t>
    </rPh>
    <rPh sb="2" eb="3">
      <t>メイ</t>
    </rPh>
    <phoneticPr fontId="3"/>
  </si>
  <si>
    <t>人  　員：</t>
    <rPh sb="0" eb="1">
      <t>ヒト</t>
    </rPh>
    <rPh sb="4" eb="5">
      <t>イン</t>
    </rPh>
    <phoneticPr fontId="3"/>
  </si>
  <si>
    <t>監督</t>
    <rPh sb="0" eb="2">
      <t>カントク</t>
    </rPh>
    <phoneticPr fontId="3"/>
  </si>
  <si>
    <t>選手</t>
    <rPh sb="0" eb="2">
      <t>センシュ</t>
    </rPh>
    <phoneticPr fontId="3"/>
  </si>
  <si>
    <t>合計</t>
    <rPh sb="0" eb="2">
      <t>ゴウケイ</t>
    </rPh>
    <phoneticPr fontId="3"/>
  </si>
  <si>
    <t>支給済</t>
    <rPh sb="0" eb="2">
      <t>シキュウ</t>
    </rPh>
    <rPh sb="2" eb="3">
      <t>ズ</t>
    </rPh>
    <phoneticPr fontId="3"/>
  </si>
  <si>
    <t>実際の派遣人数</t>
    <rPh sb="0" eb="2">
      <t>ジッサイ</t>
    </rPh>
    <rPh sb="3" eb="5">
      <t>ハケン</t>
    </rPh>
    <rPh sb="5" eb="7">
      <t>ニンズウ</t>
    </rPh>
    <phoneticPr fontId="3"/>
  </si>
  <si>
    <t>宿 泊 数：</t>
    <rPh sb="0" eb="1">
      <t>シュク</t>
    </rPh>
    <rPh sb="2" eb="3">
      <t>ハク</t>
    </rPh>
    <rPh sb="4" eb="5">
      <t>スウ</t>
    </rPh>
    <phoneticPr fontId="3"/>
  </si>
  <si>
    <t>泊</t>
    <rPh sb="0" eb="1">
      <t>ハク</t>
    </rPh>
    <phoneticPr fontId="3"/>
  </si>
  <si>
    <t>実際の宿泊日数</t>
    <rPh sb="0" eb="2">
      <t>ジッサイ</t>
    </rPh>
    <rPh sb="3" eb="5">
      <t>シュクハク</t>
    </rPh>
    <rPh sb="5" eb="7">
      <t>ニッスウ</t>
    </rPh>
    <phoneticPr fontId="3"/>
  </si>
  <si>
    <t>実際の</t>
    <rPh sb="0" eb="2">
      <t>ジッサイ</t>
    </rPh>
    <phoneticPr fontId="3"/>
  </si>
  <si>
    <t>～</t>
    <phoneticPr fontId="3"/>
  </si>
  <si>
    <t>滞在期間：</t>
  </si>
  <si>
    <t>（１）宿泊費の精算</t>
    <rPh sb="3" eb="5">
      <t>シュクハク</t>
    </rPh>
    <rPh sb="5" eb="6">
      <t>ヒ</t>
    </rPh>
    <rPh sb="7" eb="9">
      <t>セイサン</t>
    </rPh>
    <phoneticPr fontId="3"/>
  </si>
  <si>
    <t>概算支給額：</t>
    <rPh sb="0" eb="2">
      <t>ガイサン</t>
    </rPh>
    <rPh sb="2" eb="4">
      <t>シキュウ</t>
    </rPh>
    <rPh sb="4" eb="5">
      <t>ガク</t>
    </rPh>
    <phoneticPr fontId="3"/>
  </si>
  <si>
    <t>宿泊費</t>
    <rPh sb="0" eb="2">
      <t>シュクハク</t>
    </rPh>
    <rPh sb="2" eb="3">
      <t>ヒ</t>
    </rPh>
    <phoneticPr fontId="3"/>
  </si>
  <si>
    <t>×</t>
    <phoneticPr fontId="3"/>
  </si>
  <si>
    <t>宿泊予定日数</t>
    <rPh sb="0" eb="2">
      <t>シュクハク</t>
    </rPh>
    <rPh sb="2" eb="4">
      <t>ヨテイ</t>
    </rPh>
    <rPh sb="4" eb="5">
      <t>ニチ</t>
    </rPh>
    <rPh sb="5" eb="6">
      <t>スウ</t>
    </rPh>
    <phoneticPr fontId="3"/>
  </si>
  <si>
    <t>支給済人数</t>
    <rPh sb="0" eb="2">
      <t>シキュウ</t>
    </rPh>
    <rPh sb="2" eb="3">
      <t>ス</t>
    </rPh>
    <rPh sb="3" eb="5">
      <t>ニンズウ</t>
    </rPh>
    <phoneticPr fontId="3"/>
  </si>
  <si>
    <t>（ア）</t>
    <phoneticPr fontId="3"/>
  </si>
  <si>
    <t>宿 泊 費：</t>
    <rPh sb="0" eb="1">
      <t>シュク</t>
    </rPh>
    <rPh sb="2" eb="3">
      <t>ハク</t>
    </rPh>
    <rPh sb="4" eb="5">
      <t>ヒ</t>
    </rPh>
    <phoneticPr fontId="3"/>
  </si>
  <si>
    <t>宿泊数</t>
    <rPh sb="0" eb="2">
      <t>シュクハク</t>
    </rPh>
    <rPh sb="2" eb="3">
      <t>スウ</t>
    </rPh>
    <phoneticPr fontId="3"/>
  </si>
  <si>
    <t>人数</t>
    <rPh sb="0" eb="2">
      <t>ニンズウ</t>
    </rPh>
    <phoneticPr fontId="3"/>
  </si>
  <si>
    <t>（イ）</t>
    <phoneticPr fontId="3"/>
  </si>
  <si>
    <t>宿泊取消料：</t>
    <rPh sb="0" eb="2">
      <t>シュクハク</t>
    </rPh>
    <rPh sb="2" eb="3">
      <t>ト</t>
    </rPh>
    <rPh sb="3" eb="4">
      <t>ケ</t>
    </rPh>
    <rPh sb="4" eb="5">
      <t>リョウ</t>
    </rPh>
    <phoneticPr fontId="3"/>
  </si>
  <si>
    <t>取消料</t>
    <rPh sb="0" eb="1">
      <t>ト</t>
    </rPh>
    <rPh sb="1" eb="2">
      <t>ケ</t>
    </rPh>
    <rPh sb="2" eb="3">
      <t>リョウ</t>
    </rPh>
    <phoneticPr fontId="3"/>
  </si>
  <si>
    <t>×</t>
    <phoneticPr fontId="3"/>
  </si>
  <si>
    <t>日数</t>
    <rPh sb="0" eb="1">
      <t>ニチ</t>
    </rPh>
    <rPh sb="1" eb="2">
      <t>スウ</t>
    </rPh>
    <phoneticPr fontId="3"/>
  </si>
  <si>
    <t>（ウ）</t>
    <phoneticPr fontId="3"/>
  </si>
  <si>
    <t>（ア）</t>
    <phoneticPr fontId="3"/>
  </si>
  <si>
    <t>-</t>
    <phoneticPr fontId="3"/>
  </si>
  <si>
    <t>（イ）</t>
    <phoneticPr fontId="3"/>
  </si>
  <si>
    <t>宿泊費精算額（あ）</t>
    <rPh sb="0" eb="2">
      <t>シュクハク</t>
    </rPh>
    <rPh sb="2" eb="3">
      <t>ヒ</t>
    </rPh>
    <rPh sb="3" eb="5">
      <t>セイサン</t>
    </rPh>
    <rPh sb="5" eb="6">
      <t>ガク</t>
    </rPh>
    <phoneticPr fontId="3"/>
  </si>
  <si>
    <t>滞在予定日数</t>
    <rPh sb="0" eb="2">
      <t>タイザイ</t>
    </rPh>
    <rPh sb="2" eb="4">
      <t>ヨテイ</t>
    </rPh>
    <rPh sb="4" eb="5">
      <t>ニチ</t>
    </rPh>
    <rPh sb="5" eb="6">
      <t>スウ</t>
    </rPh>
    <phoneticPr fontId="3"/>
  </si>
  <si>
    <t>（ア）</t>
    <phoneticPr fontId="3"/>
  </si>
  <si>
    <t>滞在日数</t>
    <rPh sb="0" eb="2">
      <t>タイザイ</t>
    </rPh>
    <rPh sb="2" eb="3">
      <t>ニチ</t>
    </rPh>
    <rPh sb="3" eb="4">
      <t>スウ</t>
    </rPh>
    <phoneticPr fontId="3"/>
  </si>
  <si>
    <t>-</t>
    <phoneticPr fontId="3"/>
  </si>
  <si>
    <t>（3）交通費の精算</t>
    <rPh sb="3" eb="6">
      <t>コウツウヒ</t>
    </rPh>
    <rPh sb="7" eb="9">
      <t>セイサン</t>
    </rPh>
    <phoneticPr fontId="3"/>
  </si>
  <si>
    <t>一人当たり金額（往復）</t>
    <rPh sb="0" eb="2">
      <t>ヒトリ</t>
    </rPh>
    <rPh sb="2" eb="3">
      <t>ア</t>
    </rPh>
    <rPh sb="5" eb="7">
      <t>キンガク</t>
    </rPh>
    <rPh sb="8" eb="10">
      <t>オウフク</t>
    </rPh>
    <phoneticPr fontId="3"/>
  </si>
  <si>
    <t>×</t>
    <phoneticPr fontId="3"/>
  </si>
  <si>
    <t>（ア）</t>
    <phoneticPr fontId="3"/>
  </si>
  <si>
    <t>交通費実費：</t>
    <rPh sb="0" eb="3">
      <t>コウツウヒ</t>
    </rPh>
    <rPh sb="3" eb="5">
      <t>ジッピ</t>
    </rPh>
    <phoneticPr fontId="3"/>
  </si>
  <si>
    <t>交通費精算額（う）</t>
    <rPh sb="0" eb="3">
      <t>コウツウヒ</t>
    </rPh>
    <rPh sb="3" eb="6">
      <t>セイサンガク</t>
    </rPh>
    <rPh sb="5" eb="6">
      <t>ガク</t>
    </rPh>
    <phoneticPr fontId="3"/>
  </si>
  <si>
    <t>精算総金額＝（あ）+（い）+（う）</t>
    <rPh sb="0" eb="2">
      <t>セイサン</t>
    </rPh>
    <rPh sb="2" eb="3">
      <t>ソウ</t>
    </rPh>
    <rPh sb="3" eb="5">
      <t>キンガク</t>
    </rPh>
    <phoneticPr fontId="3"/>
  </si>
  <si>
    <t>（注）精算総金額がプラスである場合、その額を返還すること。</t>
    <rPh sb="1" eb="2">
      <t>チュウ</t>
    </rPh>
    <rPh sb="3" eb="5">
      <t>セイサン</t>
    </rPh>
    <rPh sb="5" eb="6">
      <t>ソウ</t>
    </rPh>
    <rPh sb="6" eb="8">
      <t>キンガク</t>
    </rPh>
    <rPh sb="15" eb="17">
      <t>バアイ</t>
    </rPh>
    <rPh sb="20" eb="21">
      <t>ガク</t>
    </rPh>
    <rPh sb="22" eb="24">
      <t>ヘンカン</t>
    </rPh>
    <phoneticPr fontId="3"/>
  </si>
  <si>
    <t>（注）精算総金額がマイナスである場合、その額を追加請求すること。</t>
    <rPh sb="1" eb="2">
      <t>チュウ</t>
    </rPh>
    <rPh sb="3" eb="5">
      <t>セイサン</t>
    </rPh>
    <rPh sb="5" eb="6">
      <t>ソウ</t>
    </rPh>
    <rPh sb="6" eb="8">
      <t>キンガク</t>
    </rPh>
    <rPh sb="16" eb="18">
      <t>バアイ</t>
    </rPh>
    <rPh sb="21" eb="22">
      <t>ガク</t>
    </rPh>
    <rPh sb="23" eb="25">
      <t>ツイカ</t>
    </rPh>
    <rPh sb="25" eb="27">
      <t>セイキュウ</t>
    </rPh>
    <phoneticPr fontId="3"/>
  </si>
  <si>
    <t>添　付　書　類</t>
    <rPh sb="0" eb="1">
      <t>ソウ</t>
    </rPh>
    <rPh sb="2" eb="3">
      <t>フ</t>
    </rPh>
    <rPh sb="4" eb="5">
      <t>ショ</t>
    </rPh>
    <rPh sb="6" eb="7">
      <t>ルイ</t>
    </rPh>
    <phoneticPr fontId="3"/>
  </si>
  <si>
    <t>宿泊日数実績報告書（様式２）</t>
    <rPh sb="0" eb="2">
      <t>シュクハク</t>
    </rPh>
    <rPh sb="2" eb="4">
      <t>ニッスウ</t>
    </rPh>
    <rPh sb="4" eb="6">
      <t>ジッセキ</t>
    </rPh>
    <rPh sb="6" eb="9">
      <t>ホウコクショ</t>
    </rPh>
    <rPh sb="10" eb="12">
      <t>ヨウシキ</t>
    </rPh>
    <phoneticPr fontId="3"/>
  </si>
  <si>
    <t>○月</t>
    <rPh sb="1" eb="2">
      <t>ガツ</t>
    </rPh>
    <phoneticPr fontId="3"/>
  </si>
  <si>
    <t>○○日</t>
    <rPh sb="2" eb="3">
      <t>ニチ</t>
    </rPh>
    <phoneticPr fontId="3"/>
  </si>
  <si>
    <t>東京都○○協会</t>
    <rPh sb="0" eb="3">
      <t>トウキョウト</t>
    </rPh>
    <rPh sb="5" eb="7">
      <t>キョウカイ</t>
    </rPh>
    <phoneticPr fontId="3"/>
  </si>
  <si>
    <t>○○競技</t>
    <rPh sb="2" eb="4">
      <t>キョウギ</t>
    </rPh>
    <phoneticPr fontId="3"/>
  </si>
  <si>
    <t>宿泊区分</t>
    <rPh sb="0" eb="2">
      <t>シュクハク</t>
    </rPh>
    <rPh sb="2" eb="4">
      <t>クブン</t>
    </rPh>
    <phoneticPr fontId="3"/>
  </si>
  <si>
    <t>（２）定額交通費の精算</t>
    <rPh sb="3" eb="8">
      <t>テイガクコウツウヒ</t>
    </rPh>
    <rPh sb="9" eb="11">
      <t>セイサン</t>
    </rPh>
    <phoneticPr fontId="3"/>
  </si>
  <si>
    <t>定額交通費</t>
    <rPh sb="0" eb="5">
      <t>テイガクコウツウヒ</t>
    </rPh>
    <phoneticPr fontId="3"/>
  </si>
  <si>
    <t>定額交通費額：</t>
    <rPh sb="0" eb="5">
      <t>テイガクコウツウヒ</t>
    </rPh>
    <rPh sb="5" eb="6">
      <t>ガク</t>
    </rPh>
    <phoneticPr fontId="3"/>
  </si>
  <si>
    <t>定額交通費精算額（い）</t>
    <rPh sb="0" eb="5">
      <t>テイガクコウツウヒ</t>
    </rPh>
    <rPh sb="5" eb="7">
      <t>セイサン</t>
    </rPh>
    <rPh sb="7" eb="8">
      <t>ガク</t>
    </rPh>
    <phoneticPr fontId="3"/>
  </si>
  <si>
    <t>　　理事長　塩見　清仁　様</t>
    <rPh sb="2" eb="5">
      <t>リジチョウ</t>
    </rPh>
    <rPh sb="6" eb="8">
      <t>シオミ</t>
    </rPh>
    <rPh sb="9" eb="11">
      <t>キヨヒト</t>
    </rPh>
    <rPh sb="12" eb="13">
      <t>サマ</t>
    </rPh>
    <phoneticPr fontId="3"/>
  </si>
  <si>
    <t>　　公益財団法人東京都スポーツ協会</t>
    <rPh sb="2" eb="4">
      <t>コウエキ</t>
    </rPh>
    <rPh sb="4" eb="6">
      <t>ザイダン</t>
    </rPh>
    <rPh sb="6" eb="8">
      <t>ホウジン</t>
    </rPh>
    <rPh sb="8" eb="11">
      <t>トウキョウト</t>
    </rPh>
    <rPh sb="15" eb="17">
      <t>キョウカイ</t>
    </rPh>
    <phoneticPr fontId="3"/>
  </si>
  <si>
    <t>東京</t>
    <rPh sb="0" eb="2">
      <t>トウキョウ</t>
    </rPh>
    <phoneticPr fontId="3"/>
  </si>
  <si>
    <t>会場最寄駅（バス停）から東京駅までにかかった金額を支給</t>
    <rPh sb="0" eb="2">
      <t>カイジョウ</t>
    </rPh>
    <rPh sb="2" eb="4">
      <t>モヨリ</t>
    </rPh>
    <rPh sb="4" eb="5">
      <t>エキ</t>
    </rPh>
    <rPh sb="12" eb="14">
      <t>トウキョウ</t>
    </rPh>
    <rPh sb="14" eb="15">
      <t>エキ</t>
    </rPh>
    <rPh sb="22" eb="24">
      <t>キンガク</t>
    </rPh>
    <rPh sb="25" eb="27">
      <t>シキュウ</t>
    </rPh>
    <phoneticPr fontId="3"/>
  </si>
  <si>
    <t>羽田空港</t>
    <rPh sb="0" eb="4">
      <t>ハネダクウコウ</t>
    </rPh>
    <phoneticPr fontId="3"/>
  </si>
  <si>
    <t>航空券</t>
    <rPh sb="0" eb="3">
      <t>コウクウケン</t>
    </rPh>
    <phoneticPr fontId="3"/>
  </si>
  <si>
    <t>航空券の領収書</t>
    <rPh sb="0" eb="3">
      <t>コウクウケン</t>
    </rPh>
    <rPh sb="4" eb="7">
      <t>リョウシュウショ</t>
    </rPh>
    <phoneticPr fontId="3"/>
  </si>
  <si>
    <t>復路内訳
（一人当たり）</t>
    <rPh sb="0" eb="2">
      <t>フクロ</t>
    </rPh>
    <rPh sb="2" eb="4">
      <t>ウチワケ</t>
    </rPh>
    <rPh sb="6" eb="9">
      <t>ヒトリア</t>
    </rPh>
    <phoneticPr fontId="3"/>
  </si>
  <si>
    <t>東京駅</t>
    <rPh sb="0" eb="3">
      <t>トウキョウエキ</t>
    </rPh>
    <phoneticPr fontId="3"/>
  </si>
  <si>
    <t>乗車券（京急線＋JR）</t>
    <rPh sb="0" eb="3">
      <t>ジョウシャケン</t>
    </rPh>
    <rPh sb="4" eb="7">
      <t>ケイキュウセン</t>
    </rPh>
    <phoneticPr fontId="3"/>
  </si>
  <si>
    <t>乗車券・バス</t>
    <rPh sb="0" eb="3">
      <t>ジョウシャケン</t>
    </rPh>
    <phoneticPr fontId="3"/>
  </si>
  <si>
    <t>東京駅から会場最寄駅（バス停）までにかかった金額を支給</t>
    <rPh sb="0" eb="3">
      <t>トウキョウエキ</t>
    </rPh>
    <rPh sb="5" eb="10">
      <t>カイジョウモヨリエキ</t>
    </rPh>
    <rPh sb="13" eb="14">
      <t>テイ</t>
    </rPh>
    <rPh sb="22" eb="24">
      <t>キンガク</t>
    </rPh>
    <rPh sb="25" eb="27">
      <t>シキュウ</t>
    </rPh>
    <phoneticPr fontId="3"/>
  </si>
  <si>
    <t>往路内訳
（一人当たり）</t>
    <rPh sb="0" eb="4">
      <t>オウロウチワケ</t>
    </rPh>
    <rPh sb="6" eb="9">
      <t>ヒトリア</t>
    </rPh>
    <phoneticPr fontId="3"/>
  </si>
  <si>
    <t>派遣者：</t>
    <rPh sb="0" eb="3">
      <t>ハケンシャ</t>
    </rPh>
    <phoneticPr fontId="3"/>
  </si>
  <si>
    <t>往復金額</t>
    <rPh sb="0" eb="4">
      <t>オウフクキンガク</t>
    </rPh>
    <phoneticPr fontId="3"/>
  </si>
  <si>
    <t>往路内訳</t>
    <rPh sb="0" eb="4">
      <t>オウロウチワケ</t>
    </rPh>
    <phoneticPr fontId="3"/>
  </si>
  <si>
    <t>復路内訳</t>
    <rPh sb="0" eb="2">
      <t>フクロ</t>
    </rPh>
    <rPh sb="2" eb="4">
      <t>ウチワケ</t>
    </rPh>
    <phoneticPr fontId="3"/>
  </si>
  <si>
    <t>東京　勝蔵</t>
    <rPh sb="0" eb="2">
      <t>トウキョウ</t>
    </rPh>
    <rPh sb="3" eb="5">
      <t>カツゾウ</t>
    </rPh>
    <phoneticPr fontId="3"/>
  </si>
  <si>
    <t>○○</t>
    <phoneticPr fontId="3"/>
  </si>
  <si>
    <t>様式1　選手・監督（羽田出発）</t>
    <rPh sb="0" eb="2">
      <t>ヨウシキ</t>
    </rPh>
    <rPh sb="4" eb="9">
      <t>センシュテンカントク</t>
    </rPh>
    <rPh sb="10" eb="12">
      <t>ハネダ</t>
    </rPh>
    <rPh sb="12" eb="14">
      <t>シュッパツ</t>
    </rPh>
    <phoneticPr fontId="3"/>
  </si>
  <si>
    <t>様式1　支援コーチ等（羽田出発）</t>
    <rPh sb="0" eb="2">
      <t>ヨウシキ</t>
    </rPh>
    <rPh sb="4" eb="6">
      <t>シエン</t>
    </rPh>
    <rPh sb="9" eb="10">
      <t>トウ</t>
    </rPh>
    <rPh sb="11" eb="13">
      <t>ハネダ</t>
    </rPh>
    <rPh sb="13" eb="15">
      <t>シュッパツ</t>
    </rPh>
    <phoneticPr fontId="3"/>
  </si>
  <si>
    <t>様式1　記入例（羽田出発）</t>
    <rPh sb="0" eb="2">
      <t>ヨウシキ</t>
    </rPh>
    <rPh sb="4" eb="7">
      <t>キニュウレイ</t>
    </rPh>
    <rPh sb="8" eb="10">
      <t>ハネダ</t>
    </rPh>
    <rPh sb="10" eb="12">
      <t>シュッパツ</t>
    </rPh>
    <phoneticPr fontId="3"/>
  </si>
  <si>
    <t>原則、支給時の「派遣旅費内訳書」の内容を入力してください。
変更が生じた場合は、当協会までご連絡ください。</t>
    <phoneticPr fontId="3"/>
  </si>
  <si>
    <t>第 ７９ 回 国 民 ス ポ ー ツ 大 会 冬 季 大 会    派 遣 旅 費 等 精 算 書</t>
    <rPh sb="0" eb="1">
      <t>ダイ</t>
    </rPh>
    <rPh sb="5" eb="6">
      <t>カイ</t>
    </rPh>
    <rPh sb="7" eb="8">
      <t>クニ</t>
    </rPh>
    <rPh sb="9" eb="10">
      <t>タミ</t>
    </rPh>
    <rPh sb="19" eb="20">
      <t>ダイ</t>
    </rPh>
    <rPh sb="21" eb="22">
      <t>カイ</t>
    </rPh>
    <rPh sb="23" eb="24">
      <t>フユ</t>
    </rPh>
    <rPh sb="25" eb="26">
      <t>キ</t>
    </rPh>
    <rPh sb="27" eb="28">
      <t>ダイ</t>
    </rPh>
    <rPh sb="29" eb="30">
      <t>カイ</t>
    </rPh>
    <rPh sb="34" eb="35">
      <t>ハ</t>
    </rPh>
    <rPh sb="36" eb="37">
      <t>ケン</t>
    </rPh>
    <rPh sb="38" eb="39">
      <t>リョ</t>
    </rPh>
    <rPh sb="40" eb="41">
      <t>ヒ</t>
    </rPh>
    <rPh sb="42" eb="43">
      <t>ラ</t>
    </rPh>
    <phoneticPr fontId="3"/>
  </si>
  <si>
    <t>宿泊費（区分B）</t>
    <rPh sb="0" eb="2">
      <t>シュクハク</t>
    </rPh>
    <rPh sb="2" eb="3">
      <t>ヒ</t>
    </rPh>
    <rPh sb="4" eb="6">
      <t>クブン</t>
    </rPh>
    <phoneticPr fontId="3"/>
  </si>
  <si>
    <t>区分A　17,600</t>
    <rPh sb="0" eb="2">
      <t>クブン</t>
    </rPh>
    <phoneticPr fontId="3"/>
  </si>
  <si>
    <t>区分B　16,500</t>
    <rPh sb="0" eb="2">
      <t>クブン</t>
    </rPh>
    <phoneticPr fontId="3"/>
  </si>
  <si>
    <t>区分C　13,750</t>
    <rPh sb="0" eb="2">
      <t>クブン</t>
    </rPh>
    <phoneticPr fontId="3"/>
  </si>
  <si>
    <t>岡山空港</t>
    <rPh sb="0" eb="2">
      <t>オカヤマ</t>
    </rPh>
    <rPh sb="2" eb="4">
      <t>クウコウ</t>
    </rPh>
    <phoneticPr fontId="3"/>
  </si>
  <si>
    <t>岡山空港</t>
    <rPh sb="0" eb="4">
      <t>オカヤマクウコウ</t>
    </rPh>
    <phoneticPr fontId="3"/>
  </si>
  <si>
    <t>令和７年</t>
    <rPh sb="0" eb="1">
      <t>レイ</t>
    </rPh>
    <rPh sb="1" eb="2">
      <t>ワ</t>
    </rPh>
    <rPh sb="3" eb="4">
      <t>ネン</t>
    </rPh>
    <phoneticPr fontId="3"/>
  </si>
  <si>
    <t>宿舎発行の宿泊実績確認書</t>
    <rPh sb="0" eb="2">
      <t>シュクシャ</t>
    </rPh>
    <rPh sb="2" eb="4">
      <t>ハッコウ</t>
    </rPh>
    <rPh sb="5" eb="7">
      <t>シュクハク</t>
    </rPh>
    <rPh sb="7" eb="9">
      <t>ジッセキ</t>
    </rPh>
    <rPh sb="9" eb="12">
      <t>カクニンショ</t>
    </rPh>
    <phoneticPr fontId="3"/>
  </si>
  <si>
    <t>JTB発行の領収書</t>
    <rPh sb="3" eb="5">
      <t>ハッコウ</t>
    </rPh>
    <rPh sb="6" eb="9">
      <t>リョウシュウショ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</si>
</sst>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2" formatCode="_ &quot;¥&quot;* #,##0_ ;_ &quot;¥&quot;* \-#,##0_ ;_ &quot;¥&quot;* &quot;-&quot;_ ;_ @_ "/>
    <numFmt numFmtId="176" formatCode="#,##0_);[Red]\(#,##0\)"/>
    <numFmt numFmtId="177" formatCode="[DBNum3][$-411]0"/>
    <numFmt numFmtId="178" formatCode="&quot;平成 &quot;0&quot; 年&quot;"/>
    <numFmt numFmtId="179" formatCode="#,##0_ "/>
    <numFmt numFmtId="180" formatCode="&quot;B区分 &quot;0&quot; 円&quot;"/>
    <numFmt numFmtId="181" formatCode="#,##0_ ;[Red]\-#,##0\ "/>
  </numFmts>
  <fonts count="2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丸ｺﾞｼｯｸM-PRO"/>
      <family val="3"/>
      <charset val="128"/>
    </font>
    <font>
      <sz val="6"/>
      <name val="ＭＳ Ｐゴシック"/>
      <family val="3"/>
      <charset val="128"/>
    </font>
    <font>
      <b/>
      <sz val="11"/>
      <name val="HG丸ｺﾞｼｯｸM-PRO"/>
      <family val="3"/>
      <charset val="128"/>
    </font>
    <font>
      <b/>
      <sz val="16"/>
      <name val="HG丸ｺﾞｼｯｸM-PRO"/>
      <family val="3"/>
      <charset val="128"/>
    </font>
    <font>
      <sz val="11"/>
      <color theme="0" tint="-0.34998626667073579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8"/>
      <color theme="0" tint="-0.34998626667073579"/>
      <name val="HG丸ｺﾞｼｯｸM-PRO"/>
      <family val="3"/>
      <charset val="128"/>
    </font>
    <font>
      <sz val="8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sz val="12"/>
      <name val="HG丸ｺﾞｼｯｸM-PRO"/>
      <family val="3"/>
      <charset val="128"/>
    </font>
    <font>
      <b/>
      <sz val="9"/>
      <name val="HG丸ｺﾞｼｯｸM-PRO"/>
      <family val="3"/>
      <charset val="128"/>
    </font>
    <font>
      <b/>
      <sz val="10"/>
      <name val="HG丸ｺﾞｼｯｸM-PRO"/>
      <family val="3"/>
      <charset val="128"/>
    </font>
    <font>
      <b/>
      <sz val="18"/>
      <name val="HG丸ｺﾞｼｯｸM-PRO"/>
      <family val="3"/>
      <charset val="128"/>
    </font>
    <font>
      <b/>
      <sz val="20"/>
      <name val="HG丸ｺﾞｼｯｸM-PRO"/>
      <family val="3"/>
      <charset val="128"/>
    </font>
    <font>
      <b/>
      <sz val="26"/>
      <name val="HG丸ｺﾞｼｯｸM-PRO"/>
      <family val="3"/>
      <charset val="128"/>
    </font>
    <font>
      <b/>
      <sz val="11"/>
      <color indexed="81"/>
      <name val="ＭＳ Ｐゴシック"/>
      <family val="3"/>
      <charset val="128"/>
    </font>
    <font>
      <b/>
      <sz val="14"/>
      <color indexed="81"/>
      <name val="ＭＳ Ｐゴシック"/>
      <family val="3"/>
      <charset val="128"/>
    </font>
    <font>
      <sz val="14"/>
      <color rgb="FFFF0000"/>
      <name val="HG丸ｺﾞｼｯｸM-PRO"/>
      <family val="3"/>
      <charset val="128"/>
    </font>
    <font>
      <b/>
      <sz val="14"/>
      <color indexed="81"/>
      <name val="MS P ゴシック"/>
      <family val="3"/>
      <charset val="128"/>
    </font>
    <font>
      <b/>
      <sz val="14"/>
      <name val="ＭＳ Ｐゴシック"/>
      <family val="3"/>
      <charset val="128"/>
      <scheme val="minor"/>
    </font>
    <font>
      <b/>
      <sz val="11"/>
      <color indexed="81"/>
      <name val="MS P ゴシック"/>
      <family val="3"/>
      <charset val="128"/>
    </font>
    <font>
      <b/>
      <u/>
      <sz val="11"/>
      <color indexed="8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</fills>
  <borders count="40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ashed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/>
      <top/>
      <bottom/>
      <diagonal/>
    </border>
    <border>
      <left/>
      <right style="dashed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ashed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/>
      <diagonal/>
    </border>
    <border>
      <left/>
      <right style="medium">
        <color rgb="FFFF0000"/>
      </right>
      <top/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135">
    <xf numFmtId="0" fontId="0" fillId="0" borderId="0" xfId="0">
      <alignment vertical="center"/>
    </xf>
    <xf numFmtId="0" fontId="2" fillId="0" borderId="0" xfId="0" applyFont="1">
      <alignment vertical="center"/>
    </xf>
    <xf numFmtId="176" fontId="5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right" vertical="center"/>
    </xf>
    <xf numFmtId="0" fontId="7" fillId="2" borderId="0" xfId="0" applyFont="1" applyFill="1" applyAlignment="1">
      <alignment horizontal="right" vertical="center"/>
    </xf>
    <xf numFmtId="0" fontId="6" fillId="0" borderId="1" xfId="0" applyFont="1" applyBorder="1">
      <alignment vertical="center"/>
    </xf>
    <xf numFmtId="0" fontId="2" fillId="0" borderId="0" xfId="0" applyFont="1" applyAlignment="1">
      <alignment horizontal="right" vertical="center"/>
    </xf>
    <xf numFmtId="0" fontId="8" fillId="0" borderId="2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176" fontId="8" fillId="0" borderId="3" xfId="1" applyNumberFormat="1" applyFont="1" applyFill="1" applyBorder="1" applyAlignment="1">
      <alignment horizontal="center" vertical="center"/>
    </xf>
    <xf numFmtId="0" fontId="7" fillId="0" borderId="4" xfId="0" applyFont="1" applyBorder="1" applyAlignment="1">
      <alignment horizontal="left" vertical="center"/>
    </xf>
    <xf numFmtId="0" fontId="7" fillId="0" borderId="4" xfId="0" applyFont="1" applyBorder="1" applyAlignment="1">
      <alignment horizontal="center" vertical="center"/>
    </xf>
    <xf numFmtId="176" fontId="8" fillId="0" borderId="2" xfId="1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176" fontId="8" fillId="0" borderId="1" xfId="1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176" fontId="8" fillId="0" borderId="5" xfId="1" applyNumberFormat="1" applyFont="1" applyFill="1" applyBorder="1" applyAlignment="1">
      <alignment horizontal="center" vertical="center"/>
    </xf>
    <xf numFmtId="0" fontId="6" fillId="0" borderId="2" xfId="0" applyFont="1" applyBorder="1">
      <alignment vertical="center"/>
    </xf>
    <xf numFmtId="176" fontId="9" fillId="0" borderId="0" xfId="1" applyNumberFormat="1" applyFont="1" applyFill="1" applyBorder="1" applyAlignment="1">
      <alignment horizontal="center"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49" fontId="11" fillId="0" borderId="8" xfId="1" applyNumberFormat="1" applyFont="1" applyFill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178" fontId="11" fillId="0" borderId="0" xfId="0" applyNumberFormat="1" applyFont="1" applyAlignment="1">
      <alignment horizontal="center" vertical="center"/>
    </xf>
    <xf numFmtId="0" fontId="10" fillId="0" borderId="0" xfId="0" applyFont="1" applyAlignment="1">
      <alignment vertical="center" shrinkToFit="1"/>
    </xf>
    <xf numFmtId="0" fontId="11" fillId="0" borderId="0" xfId="0" applyFont="1" applyAlignment="1">
      <alignment horizontal="center" vertical="center"/>
    </xf>
    <xf numFmtId="0" fontId="4" fillId="0" borderId="0" xfId="0" applyFont="1" applyAlignment="1">
      <alignment vertical="center" shrinkToFit="1"/>
    </xf>
    <xf numFmtId="0" fontId="2" fillId="0" borderId="9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2" fillId="2" borderId="9" xfId="0" applyFont="1" applyFill="1" applyBorder="1" applyAlignment="1">
      <alignment horizontal="center" vertical="center"/>
    </xf>
    <xf numFmtId="0" fontId="10" fillId="0" borderId="11" xfId="0" applyFont="1" applyBorder="1">
      <alignment vertical="center"/>
    </xf>
    <xf numFmtId="0" fontId="11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11" fillId="0" borderId="12" xfId="0" applyFont="1" applyBorder="1">
      <alignment vertical="center"/>
    </xf>
    <xf numFmtId="0" fontId="2" fillId="0" borderId="13" xfId="0" applyFont="1" applyBorder="1">
      <alignment vertical="center"/>
    </xf>
    <xf numFmtId="0" fontId="12" fillId="0" borderId="14" xfId="0" applyFont="1" applyBorder="1">
      <alignment vertical="center"/>
    </xf>
    <xf numFmtId="179" fontId="11" fillId="0" borderId="9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shrinkToFit="1"/>
    </xf>
    <xf numFmtId="0" fontId="2" fillId="0" borderId="15" xfId="0" applyFont="1" applyBorder="1">
      <alignment vertical="center"/>
    </xf>
    <xf numFmtId="0" fontId="10" fillId="0" borderId="14" xfId="0" applyFont="1" applyBorder="1">
      <alignment vertical="center"/>
    </xf>
    <xf numFmtId="180" fontId="2" fillId="0" borderId="0" xfId="0" applyNumberFormat="1" applyFont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179" fontId="2" fillId="0" borderId="0" xfId="0" applyNumberFormat="1" applyFont="1" applyAlignment="1">
      <alignment horizontal="center" vertical="center"/>
    </xf>
    <xf numFmtId="0" fontId="13" fillId="0" borderId="14" xfId="0" applyFont="1" applyBorder="1" applyAlignment="1">
      <alignment vertical="center" shrinkToFit="1"/>
    </xf>
    <xf numFmtId="179" fontId="2" fillId="2" borderId="9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176" fontId="2" fillId="0" borderId="9" xfId="0" applyNumberFormat="1" applyFont="1" applyBorder="1" applyAlignment="1">
      <alignment horizontal="center" vertical="center"/>
    </xf>
    <xf numFmtId="179" fontId="2" fillId="0" borderId="9" xfId="0" applyNumberFormat="1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>
      <alignment vertical="center"/>
    </xf>
    <xf numFmtId="0" fontId="2" fillId="0" borderId="20" xfId="0" applyFont="1" applyBorder="1">
      <alignment vertical="center"/>
    </xf>
    <xf numFmtId="0" fontId="2" fillId="0" borderId="12" xfId="0" applyFont="1" applyBorder="1">
      <alignment vertical="center"/>
    </xf>
    <xf numFmtId="179" fontId="2" fillId="0" borderId="21" xfId="0" applyNumberFormat="1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42" fontId="2" fillId="0" borderId="0" xfId="0" applyNumberFormat="1" applyFont="1">
      <alignment vertical="center"/>
    </xf>
    <xf numFmtId="176" fontId="8" fillId="0" borderId="0" xfId="1" applyNumberFormat="1" applyFont="1" applyFill="1" applyBorder="1" applyAlignment="1">
      <alignment horizontal="center" vertical="center"/>
    </xf>
    <xf numFmtId="0" fontId="2" fillId="0" borderId="22" xfId="0" applyFont="1" applyBorder="1">
      <alignment vertical="center"/>
    </xf>
    <xf numFmtId="176" fontId="2" fillId="0" borderId="23" xfId="0" applyNumberFormat="1" applyFont="1" applyBorder="1" applyAlignment="1">
      <alignment horizontal="center" vertical="center"/>
    </xf>
    <xf numFmtId="179" fontId="2" fillId="0" borderId="23" xfId="0" applyNumberFormat="1" applyFont="1" applyBorder="1" applyAlignment="1">
      <alignment horizontal="center" vertical="center"/>
    </xf>
    <xf numFmtId="0" fontId="15" fillId="0" borderId="0" xfId="0" applyFont="1">
      <alignment vertical="center"/>
    </xf>
    <xf numFmtId="180" fontId="2" fillId="0" borderId="9" xfId="0" applyNumberFormat="1" applyFont="1" applyBorder="1" applyAlignment="1">
      <alignment horizontal="center" vertical="center"/>
    </xf>
    <xf numFmtId="179" fontId="11" fillId="0" borderId="23" xfId="0" applyNumberFormat="1" applyFont="1" applyBorder="1" applyAlignment="1">
      <alignment horizontal="center" vertical="center"/>
    </xf>
    <xf numFmtId="38" fontId="2" fillId="2" borderId="9" xfId="2" applyFont="1" applyFill="1" applyBorder="1" applyAlignment="1" applyProtection="1">
      <alignment horizontal="center" vertical="center"/>
      <protection locked="0"/>
    </xf>
    <xf numFmtId="0" fontId="14" fillId="0" borderId="0" xfId="0" applyFont="1">
      <alignment vertical="center"/>
    </xf>
    <xf numFmtId="0" fontId="2" fillId="0" borderId="0" xfId="0" applyFont="1" applyAlignment="1">
      <alignment horizontal="center" vertical="center" shrinkToFit="1"/>
    </xf>
    <xf numFmtId="38" fontId="2" fillId="0" borderId="9" xfId="2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/>
    </xf>
    <xf numFmtId="180" fontId="11" fillId="0" borderId="9" xfId="0" applyNumberFormat="1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179" fontId="2" fillId="0" borderId="21" xfId="0" applyNumberFormat="1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181" fontId="14" fillId="0" borderId="16" xfId="0" applyNumberFormat="1" applyFont="1" applyBorder="1" applyAlignment="1">
      <alignment horizontal="center" vertical="center"/>
    </xf>
    <xf numFmtId="181" fontId="14" fillId="0" borderId="17" xfId="0" applyNumberFormat="1" applyFont="1" applyBorder="1" applyAlignment="1">
      <alignment horizontal="center" vertical="center"/>
    </xf>
    <xf numFmtId="179" fontId="11" fillId="0" borderId="6" xfId="0" applyNumberFormat="1" applyFont="1" applyBorder="1" applyAlignment="1">
      <alignment horizontal="center" vertical="center" shrinkToFit="1"/>
    </xf>
    <xf numFmtId="179" fontId="11" fillId="0" borderId="21" xfId="0" applyNumberFormat="1" applyFont="1" applyBorder="1" applyAlignment="1">
      <alignment horizontal="center" vertical="center" shrinkToFit="1"/>
    </xf>
    <xf numFmtId="179" fontId="11" fillId="0" borderId="7" xfId="0" applyNumberFormat="1" applyFont="1" applyBorder="1" applyAlignment="1">
      <alignment horizontal="center" vertical="center" shrinkToFit="1"/>
    </xf>
    <xf numFmtId="0" fontId="1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179" fontId="2" fillId="2" borderId="9" xfId="0" applyNumberFormat="1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2" borderId="4" xfId="0" applyFont="1" applyFill="1" applyBorder="1" applyAlignment="1">
      <alignment horizontal="center" vertical="center" shrinkToFit="1"/>
    </xf>
    <xf numFmtId="0" fontId="7" fillId="0" borderId="0" xfId="0" applyFont="1" applyAlignment="1">
      <alignment horizontal="left" vertical="center" shrinkToFit="1"/>
    </xf>
    <xf numFmtId="0" fontId="7" fillId="4" borderId="0" xfId="0" applyFont="1" applyFill="1" applyAlignment="1">
      <alignment horizontal="left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177" fontId="11" fillId="2" borderId="6" xfId="0" applyNumberFormat="1" applyFont="1" applyFill="1" applyBorder="1" applyAlignment="1">
      <alignment horizontal="center" vertical="center" shrinkToFit="1"/>
    </xf>
    <xf numFmtId="0" fontId="2" fillId="2" borderId="7" xfId="0" applyFont="1" applyFill="1" applyBorder="1" applyAlignment="1">
      <alignment horizontal="center" vertical="center" shrinkToFit="1"/>
    </xf>
    <xf numFmtId="49" fontId="11" fillId="2" borderId="6" xfId="1" applyNumberFormat="1" applyFont="1" applyFill="1" applyBorder="1" applyAlignment="1">
      <alignment horizontal="center" vertical="center"/>
    </xf>
    <xf numFmtId="49" fontId="11" fillId="2" borderId="7" xfId="1" applyNumberFormat="1" applyFont="1" applyFill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179" fontId="2" fillId="2" borderId="21" xfId="0" applyNumberFormat="1" applyFont="1" applyFill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10" fillId="0" borderId="9" xfId="0" applyFont="1" applyBorder="1">
      <alignment vertical="center"/>
    </xf>
    <xf numFmtId="0" fontId="10" fillId="5" borderId="9" xfId="0" applyFont="1" applyFill="1" applyBorder="1">
      <alignment vertical="center"/>
    </xf>
    <xf numFmtId="0" fontId="14" fillId="0" borderId="0" xfId="0" applyFont="1">
      <alignment vertical="center"/>
    </xf>
    <xf numFmtId="0" fontId="0" fillId="0" borderId="0" xfId="0">
      <alignment vertical="center"/>
    </xf>
    <xf numFmtId="0" fontId="2" fillId="2" borderId="31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0" borderId="31" xfId="0" applyFont="1" applyBorder="1" applyAlignment="1">
      <alignment horizontal="center" vertical="center" wrapText="1"/>
    </xf>
    <xf numFmtId="0" fontId="21" fillId="0" borderId="32" xfId="0" applyFont="1" applyBorder="1" applyAlignment="1">
      <alignment horizontal="left" vertical="center" wrapText="1"/>
    </xf>
    <xf numFmtId="0" fontId="21" fillId="0" borderId="33" xfId="0" applyFont="1" applyBorder="1" applyAlignment="1">
      <alignment horizontal="left" vertical="center"/>
    </xf>
    <xf numFmtId="0" fontId="21" fillId="0" borderId="34" xfId="0" applyFont="1" applyBorder="1" applyAlignment="1">
      <alignment horizontal="left" vertical="center"/>
    </xf>
    <xf numFmtId="0" fontId="21" fillId="0" borderId="35" xfId="0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1" fillId="0" borderId="36" xfId="0" applyFont="1" applyBorder="1" applyAlignment="1">
      <alignment horizontal="left" vertical="center"/>
    </xf>
    <xf numFmtId="0" fontId="21" fillId="0" borderId="37" xfId="0" applyFont="1" applyBorder="1" applyAlignment="1">
      <alignment horizontal="left" vertical="center"/>
    </xf>
    <xf numFmtId="0" fontId="21" fillId="0" borderId="38" xfId="0" applyFont="1" applyBorder="1" applyAlignment="1">
      <alignment horizontal="left" vertical="center"/>
    </xf>
    <xf numFmtId="0" fontId="21" fillId="0" borderId="39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19" fillId="0" borderId="10" xfId="0" applyFont="1" applyBorder="1" applyAlignment="1">
      <alignment horizontal="center" vertical="center" wrapText="1"/>
    </xf>
    <xf numFmtId="0" fontId="19" fillId="0" borderId="23" xfId="0" applyFont="1" applyBorder="1" applyAlignment="1">
      <alignment horizontal="center" vertical="center" wrapText="1"/>
    </xf>
    <xf numFmtId="0" fontId="15" fillId="0" borderId="24" xfId="0" applyFont="1" applyBorder="1" applyAlignment="1">
      <alignment horizontal="center" vertical="center" shrinkToFit="1"/>
    </xf>
    <xf numFmtId="0" fontId="2" fillId="0" borderId="25" xfId="0" applyFont="1" applyBorder="1" applyAlignment="1">
      <alignment horizontal="center" vertical="center" shrinkToFit="1"/>
    </xf>
    <xf numFmtId="0" fontId="2" fillId="0" borderId="26" xfId="0" applyFont="1" applyBorder="1" applyAlignment="1">
      <alignment horizontal="center" vertical="center" shrinkToFit="1"/>
    </xf>
    <xf numFmtId="181" fontId="16" fillId="3" borderId="24" xfId="0" applyNumberFormat="1" applyFont="1" applyFill="1" applyBorder="1" applyAlignment="1">
      <alignment horizontal="center" vertical="center"/>
    </xf>
    <xf numFmtId="181" fontId="16" fillId="3" borderId="25" xfId="0" applyNumberFormat="1" applyFont="1" applyFill="1" applyBorder="1" applyAlignment="1">
      <alignment horizontal="center" vertical="center"/>
    </xf>
    <xf numFmtId="181" fontId="16" fillId="3" borderId="26" xfId="0" applyNumberFormat="1" applyFont="1" applyFill="1" applyBorder="1" applyAlignment="1">
      <alignment horizontal="center" vertical="center"/>
    </xf>
    <xf numFmtId="179" fontId="2" fillId="0" borderId="9" xfId="0" applyNumberFormat="1" applyFont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</cellXfs>
  <cellStyles count="3">
    <cellStyle name="桁区切り" xfId="1" builtinId="6"/>
    <cellStyle name="桁区切り 2" xfId="2" xr:uid="{00000000-0005-0000-0000-000001000000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88900</xdr:colOff>
      <xdr:row>70</xdr:row>
      <xdr:rowOff>69850</xdr:rowOff>
    </xdr:from>
    <xdr:to>
      <xdr:col>9</xdr:col>
      <xdr:colOff>636588</xdr:colOff>
      <xdr:row>84</xdr:row>
      <xdr:rowOff>217487</xdr:rowOff>
    </xdr:to>
    <xdr:sp macro="" textlink="">
      <xdr:nvSpPr>
        <xdr:cNvPr id="3" name="右中かっこ 2">
          <a:extLst>
            <a:ext uri="{FF2B5EF4-FFF2-40B4-BE49-F238E27FC236}">
              <a16:creationId xmlns:a16="http://schemas.microsoft.com/office/drawing/2014/main" id="{77F8359B-A7A7-460B-A3EA-AEFC69FBC1A0}"/>
            </a:ext>
          </a:extLst>
        </xdr:cNvPr>
        <xdr:cNvSpPr/>
      </xdr:nvSpPr>
      <xdr:spPr>
        <a:xfrm>
          <a:off x="7905750" y="17875250"/>
          <a:ext cx="547688" cy="3436937"/>
        </a:xfrm>
        <a:prstGeom prst="rightBrace">
          <a:avLst/>
        </a:prstGeom>
        <a:noFill/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87313</xdr:colOff>
      <xdr:row>67</xdr:row>
      <xdr:rowOff>95250</xdr:rowOff>
    </xdr:from>
    <xdr:to>
      <xdr:col>9</xdr:col>
      <xdr:colOff>635001</xdr:colOff>
      <xdr:row>81</xdr:row>
      <xdr:rowOff>198437</xdr:rowOff>
    </xdr:to>
    <xdr:sp macro="" textlink="">
      <xdr:nvSpPr>
        <xdr:cNvPr id="5" name="右中かっこ 4">
          <a:extLst>
            <a:ext uri="{FF2B5EF4-FFF2-40B4-BE49-F238E27FC236}">
              <a16:creationId xmlns:a16="http://schemas.microsoft.com/office/drawing/2014/main" id="{0FFBBFF8-1E0D-4E72-844C-9AD8C2C5660A}"/>
            </a:ext>
          </a:extLst>
        </xdr:cNvPr>
        <xdr:cNvSpPr/>
      </xdr:nvSpPr>
      <xdr:spPr>
        <a:xfrm>
          <a:off x="7905751" y="17430750"/>
          <a:ext cx="547688" cy="3436937"/>
        </a:xfrm>
        <a:prstGeom prst="rightBrace">
          <a:avLst/>
        </a:prstGeom>
        <a:noFill/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88900</xdr:colOff>
      <xdr:row>70</xdr:row>
      <xdr:rowOff>69850</xdr:rowOff>
    </xdr:from>
    <xdr:to>
      <xdr:col>9</xdr:col>
      <xdr:colOff>636588</xdr:colOff>
      <xdr:row>84</xdr:row>
      <xdr:rowOff>217487</xdr:rowOff>
    </xdr:to>
    <xdr:sp macro="" textlink="">
      <xdr:nvSpPr>
        <xdr:cNvPr id="2" name="右中かっこ 1">
          <a:extLst>
            <a:ext uri="{FF2B5EF4-FFF2-40B4-BE49-F238E27FC236}">
              <a16:creationId xmlns:a16="http://schemas.microsoft.com/office/drawing/2014/main" id="{70113B21-6FCC-490B-A5F8-956AAC2350D0}"/>
            </a:ext>
          </a:extLst>
        </xdr:cNvPr>
        <xdr:cNvSpPr/>
      </xdr:nvSpPr>
      <xdr:spPr>
        <a:xfrm>
          <a:off x="7905750" y="17875250"/>
          <a:ext cx="547688" cy="3436937"/>
        </a:xfrm>
        <a:prstGeom prst="rightBrace">
          <a:avLst/>
        </a:prstGeom>
        <a:noFill/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Q102"/>
  <sheetViews>
    <sheetView tabSelected="1" zoomScale="80" zoomScaleNormal="80" zoomScaleSheetLayoutView="100" workbookViewId="0"/>
  </sheetViews>
  <sheetFormatPr defaultRowHeight="13"/>
  <cols>
    <col min="1" max="1" width="11.08984375" style="1" customWidth="1"/>
    <col min="2" max="2" width="18.453125" style="1" customWidth="1"/>
    <col min="3" max="3" width="13.7265625" style="1" customWidth="1"/>
    <col min="4" max="4" width="17.453125" style="1" customWidth="1"/>
    <col min="5" max="5" width="14.08984375" style="1" customWidth="1"/>
    <col min="6" max="6" width="12.08984375" style="1" customWidth="1"/>
    <col min="7" max="7" width="11.36328125" style="1" customWidth="1"/>
    <col min="8" max="8" width="5" style="1" customWidth="1"/>
    <col min="9" max="9" width="8.6328125" style="1" customWidth="1"/>
    <col min="10" max="14" width="10.6328125" style="1" customWidth="1"/>
    <col min="15" max="15" width="9.26953125" style="1" bestFit="1" customWidth="1"/>
    <col min="16" max="16" width="7.26953125" style="1" customWidth="1"/>
    <col min="17" max="17" width="34.08984375" style="1" bestFit="1" customWidth="1"/>
    <col min="18" max="18" width="6.90625" style="1" customWidth="1"/>
    <col min="19" max="19" width="7.453125" style="1" customWidth="1"/>
    <col min="20" max="20" width="4.6328125" style="1" customWidth="1"/>
    <col min="21" max="21" width="7.7265625" style="1" customWidth="1"/>
    <col min="22" max="22" width="7.453125" style="1" customWidth="1"/>
    <col min="23" max="23" width="7.90625" style="1" customWidth="1"/>
    <col min="24" max="24" width="10.08984375" style="1" customWidth="1"/>
    <col min="25" max="25" width="7" style="1" customWidth="1"/>
    <col min="26" max="26" width="8.7265625" style="1" customWidth="1"/>
    <col min="27" max="27" width="8.36328125" style="1" customWidth="1"/>
    <col min="28" max="28" width="7.08984375" style="1" customWidth="1"/>
    <col min="29" max="29" width="6.90625" style="1" customWidth="1"/>
    <col min="30" max="30" width="5.453125" style="1" customWidth="1"/>
    <col min="31" max="31" width="3.90625" style="1" customWidth="1"/>
    <col min="32" max="261" width="9" style="1"/>
    <col min="262" max="262" width="11.08984375" style="1" customWidth="1"/>
    <col min="263" max="263" width="18.453125" style="1" customWidth="1"/>
    <col min="264" max="264" width="13.7265625" style="1" customWidth="1"/>
    <col min="265" max="265" width="17.453125" style="1" customWidth="1"/>
    <col min="266" max="266" width="14.08984375" style="1" customWidth="1"/>
    <col min="267" max="267" width="12.08984375" style="1" customWidth="1"/>
    <col min="268" max="268" width="11.36328125" style="1" customWidth="1"/>
    <col min="269" max="269" width="5" style="1" customWidth="1"/>
    <col min="270" max="270" width="8.6328125" style="1" customWidth="1"/>
    <col min="271" max="271" width="9.26953125" style="1" bestFit="1" customWidth="1"/>
    <col min="272" max="272" width="7.26953125" style="1" customWidth="1"/>
    <col min="273" max="273" width="34.08984375" style="1" bestFit="1" customWidth="1"/>
    <col min="274" max="274" width="6.90625" style="1" customWidth="1"/>
    <col min="275" max="275" width="7.453125" style="1" customWidth="1"/>
    <col min="276" max="276" width="4.6328125" style="1" customWidth="1"/>
    <col min="277" max="277" width="7.7265625" style="1" customWidth="1"/>
    <col min="278" max="278" width="7.453125" style="1" customWidth="1"/>
    <col min="279" max="279" width="7.90625" style="1" customWidth="1"/>
    <col min="280" max="280" width="10.08984375" style="1" customWidth="1"/>
    <col min="281" max="281" width="7" style="1" customWidth="1"/>
    <col min="282" max="282" width="8.7265625" style="1" customWidth="1"/>
    <col min="283" max="283" width="8.36328125" style="1" customWidth="1"/>
    <col min="284" max="284" width="7.08984375" style="1" customWidth="1"/>
    <col min="285" max="285" width="6.90625" style="1" customWidth="1"/>
    <col min="286" max="286" width="5.453125" style="1" customWidth="1"/>
    <col min="287" max="287" width="3.90625" style="1" customWidth="1"/>
    <col min="288" max="517" width="9" style="1"/>
    <col min="518" max="518" width="11.08984375" style="1" customWidth="1"/>
    <col min="519" max="519" width="18.453125" style="1" customWidth="1"/>
    <col min="520" max="520" width="13.7265625" style="1" customWidth="1"/>
    <col min="521" max="521" width="17.453125" style="1" customWidth="1"/>
    <col min="522" max="522" width="14.08984375" style="1" customWidth="1"/>
    <col min="523" max="523" width="12.08984375" style="1" customWidth="1"/>
    <col min="524" max="524" width="11.36328125" style="1" customWidth="1"/>
    <col min="525" max="525" width="5" style="1" customWidth="1"/>
    <col min="526" max="526" width="8.6328125" style="1" customWidth="1"/>
    <col min="527" max="527" width="9.26953125" style="1" bestFit="1" customWidth="1"/>
    <col min="528" max="528" width="7.26953125" style="1" customWidth="1"/>
    <col min="529" max="529" width="34.08984375" style="1" bestFit="1" customWidth="1"/>
    <col min="530" max="530" width="6.90625" style="1" customWidth="1"/>
    <col min="531" max="531" width="7.453125" style="1" customWidth="1"/>
    <col min="532" max="532" width="4.6328125" style="1" customWidth="1"/>
    <col min="533" max="533" width="7.7265625" style="1" customWidth="1"/>
    <col min="534" max="534" width="7.453125" style="1" customWidth="1"/>
    <col min="535" max="535" width="7.90625" style="1" customWidth="1"/>
    <col min="536" max="536" width="10.08984375" style="1" customWidth="1"/>
    <col min="537" max="537" width="7" style="1" customWidth="1"/>
    <col min="538" max="538" width="8.7265625" style="1" customWidth="1"/>
    <col min="539" max="539" width="8.36328125" style="1" customWidth="1"/>
    <col min="540" max="540" width="7.08984375" style="1" customWidth="1"/>
    <col min="541" max="541" width="6.90625" style="1" customWidth="1"/>
    <col min="542" max="542" width="5.453125" style="1" customWidth="1"/>
    <col min="543" max="543" width="3.90625" style="1" customWidth="1"/>
    <col min="544" max="773" width="9" style="1"/>
    <col min="774" max="774" width="11.08984375" style="1" customWidth="1"/>
    <col min="775" max="775" width="18.453125" style="1" customWidth="1"/>
    <col min="776" max="776" width="13.7265625" style="1" customWidth="1"/>
    <col min="777" max="777" width="17.453125" style="1" customWidth="1"/>
    <col min="778" max="778" width="14.08984375" style="1" customWidth="1"/>
    <col min="779" max="779" width="12.08984375" style="1" customWidth="1"/>
    <col min="780" max="780" width="11.36328125" style="1" customWidth="1"/>
    <col min="781" max="781" width="5" style="1" customWidth="1"/>
    <col min="782" max="782" width="8.6328125" style="1" customWidth="1"/>
    <col min="783" max="783" width="9.26953125" style="1" bestFit="1" customWidth="1"/>
    <col min="784" max="784" width="7.26953125" style="1" customWidth="1"/>
    <col min="785" max="785" width="34.08984375" style="1" bestFit="1" customWidth="1"/>
    <col min="786" max="786" width="6.90625" style="1" customWidth="1"/>
    <col min="787" max="787" width="7.453125" style="1" customWidth="1"/>
    <col min="788" max="788" width="4.6328125" style="1" customWidth="1"/>
    <col min="789" max="789" width="7.7265625" style="1" customWidth="1"/>
    <col min="790" max="790" width="7.453125" style="1" customWidth="1"/>
    <col min="791" max="791" width="7.90625" style="1" customWidth="1"/>
    <col min="792" max="792" width="10.08984375" style="1" customWidth="1"/>
    <col min="793" max="793" width="7" style="1" customWidth="1"/>
    <col min="794" max="794" width="8.7265625" style="1" customWidth="1"/>
    <col min="795" max="795" width="8.36328125" style="1" customWidth="1"/>
    <col min="796" max="796" width="7.08984375" style="1" customWidth="1"/>
    <col min="797" max="797" width="6.90625" style="1" customWidth="1"/>
    <col min="798" max="798" width="5.453125" style="1" customWidth="1"/>
    <col min="799" max="799" width="3.90625" style="1" customWidth="1"/>
    <col min="800" max="1029" width="9" style="1"/>
    <col min="1030" max="1030" width="11.08984375" style="1" customWidth="1"/>
    <col min="1031" max="1031" width="18.453125" style="1" customWidth="1"/>
    <col min="1032" max="1032" width="13.7265625" style="1" customWidth="1"/>
    <col min="1033" max="1033" width="17.453125" style="1" customWidth="1"/>
    <col min="1034" max="1034" width="14.08984375" style="1" customWidth="1"/>
    <col min="1035" max="1035" width="12.08984375" style="1" customWidth="1"/>
    <col min="1036" max="1036" width="11.36328125" style="1" customWidth="1"/>
    <col min="1037" max="1037" width="5" style="1" customWidth="1"/>
    <col min="1038" max="1038" width="8.6328125" style="1" customWidth="1"/>
    <col min="1039" max="1039" width="9.26953125" style="1" bestFit="1" customWidth="1"/>
    <col min="1040" max="1040" width="7.26953125" style="1" customWidth="1"/>
    <col min="1041" max="1041" width="34.08984375" style="1" bestFit="1" customWidth="1"/>
    <col min="1042" max="1042" width="6.90625" style="1" customWidth="1"/>
    <col min="1043" max="1043" width="7.453125" style="1" customWidth="1"/>
    <col min="1044" max="1044" width="4.6328125" style="1" customWidth="1"/>
    <col min="1045" max="1045" width="7.7265625" style="1" customWidth="1"/>
    <col min="1046" max="1046" width="7.453125" style="1" customWidth="1"/>
    <col min="1047" max="1047" width="7.90625" style="1" customWidth="1"/>
    <col min="1048" max="1048" width="10.08984375" style="1" customWidth="1"/>
    <col min="1049" max="1049" width="7" style="1" customWidth="1"/>
    <col min="1050" max="1050" width="8.7265625" style="1" customWidth="1"/>
    <col min="1051" max="1051" width="8.36328125" style="1" customWidth="1"/>
    <col min="1052" max="1052" width="7.08984375" style="1" customWidth="1"/>
    <col min="1053" max="1053" width="6.90625" style="1" customWidth="1"/>
    <col min="1054" max="1054" width="5.453125" style="1" customWidth="1"/>
    <col min="1055" max="1055" width="3.90625" style="1" customWidth="1"/>
    <col min="1056" max="1285" width="9" style="1"/>
    <col min="1286" max="1286" width="11.08984375" style="1" customWidth="1"/>
    <col min="1287" max="1287" width="18.453125" style="1" customWidth="1"/>
    <col min="1288" max="1288" width="13.7265625" style="1" customWidth="1"/>
    <col min="1289" max="1289" width="17.453125" style="1" customWidth="1"/>
    <col min="1290" max="1290" width="14.08984375" style="1" customWidth="1"/>
    <col min="1291" max="1291" width="12.08984375" style="1" customWidth="1"/>
    <col min="1292" max="1292" width="11.36328125" style="1" customWidth="1"/>
    <col min="1293" max="1293" width="5" style="1" customWidth="1"/>
    <col min="1294" max="1294" width="8.6328125" style="1" customWidth="1"/>
    <col min="1295" max="1295" width="9.26953125" style="1" bestFit="1" customWidth="1"/>
    <col min="1296" max="1296" width="7.26953125" style="1" customWidth="1"/>
    <col min="1297" max="1297" width="34.08984375" style="1" bestFit="1" customWidth="1"/>
    <col min="1298" max="1298" width="6.90625" style="1" customWidth="1"/>
    <col min="1299" max="1299" width="7.453125" style="1" customWidth="1"/>
    <col min="1300" max="1300" width="4.6328125" style="1" customWidth="1"/>
    <col min="1301" max="1301" width="7.7265625" style="1" customWidth="1"/>
    <col min="1302" max="1302" width="7.453125" style="1" customWidth="1"/>
    <col min="1303" max="1303" width="7.90625" style="1" customWidth="1"/>
    <col min="1304" max="1304" width="10.08984375" style="1" customWidth="1"/>
    <col min="1305" max="1305" width="7" style="1" customWidth="1"/>
    <col min="1306" max="1306" width="8.7265625" style="1" customWidth="1"/>
    <col min="1307" max="1307" width="8.36328125" style="1" customWidth="1"/>
    <col min="1308" max="1308" width="7.08984375" style="1" customWidth="1"/>
    <col min="1309" max="1309" width="6.90625" style="1" customWidth="1"/>
    <col min="1310" max="1310" width="5.453125" style="1" customWidth="1"/>
    <col min="1311" max="1311" width="3.90625" style="1" customWidth="1"/>
    <col min="1312" max="1541" width="9" style="1"/>
    <col min="1542" max="1542" width="11.08984375" style="1" customWidth="1"/>
    <col min="1543" max="1543" width="18.453125" style="1" customWidth="1"/>
    <col min="1544" max="1544" width="13.7265625" style="1" customWidth="1"/>
    <col min="1545" max="1545" width="17.453125" style="1" customWidth="1"/>
    <col min="1546" max="1546" width="14.08984375" style="1" customWidth="1"/>
    <col min="1547" max="1547" width="12.08984375" style="1" customWidth="1"/>
    <col min="1548" max="1548" width="11.36328125" style="1" customWidth="1"/>
    <col min="1549" max="1549" width="5" style="1" customWidth="1"/>
    <col min="1550" max="1550" width="8.6328125" style="1" customWidth="1"/>
    <col min="1551" max="1551" width="9.26953125" style="1" bestFit="1" customWidth="1"/>
    <col min="1552" max="1552" width="7.26953125" style="1" customWidth="1"/>
    <col min="1553" max="1553" width="34.08984375" style="1" bestFit="1" customWidth="1"/>
    <col min="1554" max="1554" width="6.90625" style="1" customWidth="1"/>
    <col min="1555" max="1555" width="7.453125" style="1" customWidth="1"/>
    <col min="1556" max="1556" width="4.6328125" style="1" customWidth="1"/>
    <col min="1557" max="1557" width="7.7265625" style="1" customWidth="1"/>
    <col min="1558" max="1558" width="7.453125" style="1" customWidth="1"/>
    <col min="1559" max="1559" width="7.90625" style="1" customWidth="1"/>
    <col min="1560" max="1560" width="10.08984375" style="1" customWidth="1"/>
    <col min="1561" max="1561" width="7" style="1" customWidth="1"/>
    <col min="1562" max="1562" width="8.7265625" style="1" customWidth="1"/>
    <col min="1563" max="1563" width="8.36328125" style="1" customWidth="1"/>
    <col min="1564" max="1564" width="7.08984375" style="1" customWidth="1"/>
    <col min="1565" max="1565" width="6.90625" style="1" customWidth="1"/>
    <col min="1566" max="1566" width="5.453125" style="1" customWidth="1"/>
    <col min="1567" max="1567" width="3.90625" style="1" customWidth="1"/>
    <col min="1568" max="1797" width="9" style="1"/>
    <col min="1798" max="1798" width="11.08984375" style="1" customWidth="1"/>
    <col min="1799" max="1799" width="18.453125" style="1" customWidth="1"/>
    <col min="1800" max="1800" width="13.7265625" style="1" customWidth="1"/>
    <col min="1801" max="1801" width="17.453125" style="1" customWidth="1"/>
    <col min="1802" max="1802" width="14.08984375" style="1" customWidth="1"/>
    <col min="1803" max="1803" width="12.08984375" style="1" customWidth="1"/>
    <col min="1804" max="1804" width="11.36328125" style="1" customWidth="1"/>
    <col min="1805" max="1805" width="5" style="1" customWidth="1"/>
    <col min="1806" max="1806" width="8.6328125" style="1" customWidth="1"/>
    <col min="1807" max="1807" width="9.26953125" style="1" bestFit="1" customWidth="1"/>
    <col min="1808" max="1808" width="7.26953125" style="1" customWidth="1"/>
    <col min="1809" max="1809" width="34.08984375" style="1" bestFit="1" customWidth="1"/>
    <col min="1810" max="1810" width="6.90625" style="1" customWidth="1"/>
    <col min="1811" max="1811" width="7.453125" style="1" customWidth="1"/>
    <col min="1812" max="1812" width="4.6328125" style="1" customWidth="1"/>
    <col min="1813" max="1813" width="7.7265625" style="1" customWidth="1"/>
    <col min="1814" max="1814" width="7.453125" style="1" customWidth="1"/>
    <col min="1815" max="1815" width="7.90625" style="1" customWidth="1"/>
    <col min="1816" max="1816" width="10.08984375" style="1" customWidth="1"/>
    <col min="1817" max="1817" width="7" style="1" customWidth="1"/>
    <col min="1818" max="1818" width="8.7265625" style="1" customWidth="1"/>
    <col min="1819" max="1819" width="8.36328125" style="1" customWidth="1"/>
    <col min="1820" max="1820" width="7.08984375" style="1" customWidth="1"/>
    <col min="1821" max="1821" width="6.90625" style="1" customWidth="1"/>
    <col min="1822" max="1822" width="5.453125" style="1" customWidth="1"/>
    <col min="1823" max="1823" width="3.90625" style="1" customWidth="1"/>
    <col min="1824" max="2053" width="9" style="1"/>
    <col min="2054" max="2054" width="11.08984375" style="1" customWidth="1"/>
    <col min="2055" max="2055" width="18.453125" style="1" customWidth="1"/>
    <col min="2056" max="2056" width="13.7265625" style="1" customWidth="1"/>
    <col min="2057" max="2057" width="17.453125" style="1" customWidth="1"/>
    <col min="2058" max="2058" width="14.08984375" style="1" customWidth="1"/>
    <col min="2059" max="2059" width="12.08984375" style="1" customWidth="1"/>
    <col min="2060" max="2060" width="11.36328125" style="1" customWidth="1"/>
    <col min="2061" max="2061" width="5" style="1" customWidth="1"/>
    <col min="2062" max="2062" width="8.6328125" style="1" customWidth="1"/>
    <col min="2063" max="2063" width="9.26953125" style="1" bestFit="1" customWidth="1"/>
    <col min="2064" max="2064" width="7.26953125" style="1" customWidth="1"/>
    <col min="2065" max="2065" width="34.08984375" style="1" bestFit="1" customWidth="1"/>
    <col min="2066" max="2066" width="6.90625" style="1" customWidth="1"/>
    <col min="2067" max="2067" width="7.453125" style="1" customWidth="1"/>
    <col min="2068" max="2068" width="4.6328125" style="1" customWidth="1"/>
    <col min="2069" max="2069" width="7.7265625" style="1" customWidth="1"/>
    <col min="2070" max="2070" width="7.453125" style="1" customWidth="1"/>
    <col min="2071" max="2071" width="7.90625" style="1" customWidth="1"/>
    <col min="2072" max="2072" width="10.08984375" style="1" customWidth="1"/>
    <col min="2073" max="2073" width="7" style="1" customWidth="1"/>
    <col min="2074" max="2074" width="8.7265625" style="1" customWidth="1"/>
    <col min="2075" max="2075" width="8.36328125" style="1" customWidth="1"/>
    <col min="2076" max="2076" width="7.08984375" style="1" customWidth="1"/>
    <col min="2077" max="2077" width="6.90625" style="1" customWidth="1"/>
    <col min="2078" max="2078" width="5.453125" style="1" customWidth="1"/>
    <col min="2079" max="2079" width="3.90625" style="1" customWidth="1"/>
    <col min="2080" max="2309" width="9" style="1"/>
    <col min="2310" max="2310" width="11.08984375" style="1" customWidth="1"/>
    <col min="2311" max="2311" width="18.453125" style="1" customWidth="1"/>
    <col min="2312" max="2312" width="13.7265625" style="1" customWidth="1"/>
    <col min="2313" max="2313" width="17.453125" style="1" customWidth="1"/>
    <col min="2314" max="2314" width="14.08984375" style="1" customWidth="1"/>
    <col min="2315" max="2315" width="12.08984375" style="1" customWidth="1"/>
    <col min="2316" max="2316" width="11.36328125" style="1" customWidth="1"/>
    <col min="2317" max="2317" width="5" style="1" customWidth="1"/>
    <col min="2318" max="2318" width="8.6328125" style="1" customWidth="1"/>
    <col min="2319" max="2319" width="9.26953125" style="1" bestFit="1" customWidth="1"/>
    <col min="2320" max="2320" width="7.26953125" style="1" customWidth="1"/>
    <col min="2321" max="2321" width="34.08984375" style="1" bestFit="1" customWidth="1"/>
    <col min="2322" max="2322" width="6.90625" style="1" customWidth="1"/>
    <col min="2323" max="2323" width="7.453125" style="1" customWidth="1"/>
    <col min="2324" max="2324" width="4.6328125" style="1" customWidth="1"/>
    <col min="2325" max="2325" width="7.7265625" style="1" customWidth="1"/>
    <col min="2326" max="2326" width="7.453125" style="1" customWidth="1"/>
    <col min="2327" max="2327" width="7.90625" style="1" customWidth="1"/>
    <col min="2328" max="2328" width="10.08984375" style="1" customWidth="1"/>
    <col min="2329" max="2329" width="7" style="1" customWidth="1"/>
    <col min="2330" max="2330" width="8.7265625" style="1" customWidth="1"/>
    <col min="2331" max="2331" width="8.36328125" style="1" customWidth="1"/>
    <col min="2332" max="2332" width="7.08984375" style="1" customWidth="1"/>
    <col min="2333" max="2333" width="6.90625" style="1" customWidth="1"/>
    <col min="2334" max="2334" width="5.453125" style="1" customWidth="1"/>
    <col min="2335" max="2335" width="3.90625" style="1" customWidth="1"/>
    <col min="2336" max="2565" width="9" style="1"/>
    <col min="2566" max="2566" width="11.08984375" style="1" customWidth="1"/>
    <col min="2567" max="2567" width="18.453125" style="1" customWidth="1"/>
    <col min="2568" max="2568" width="13.7265625" style="1" customWidth="1"/>
    <col min="2569" max="2569" width="17.453125" style="1" customWidth="1"/>
    <col min="2570" max="2570" width="14.08984375" style="1" customWidth="1"/>
    <col min="2571" max="2571" width="12.08984375" style="1" customWidth="1"/>
    <col min="2572" max="2572" width="11.36328125" style="1" customWidth="1"/>
    <col min="2573" max="2573" width="5" style="1" customWidth="1"/>
    <col min="2574" max="2574" width="8.6328125" style="1" customWidth="1"/>
    <col min="2575" max="2575" width="9.26953125" style="1" bestFit="1" customWidth="1"/>
    <col min="2576" max="2576" width="7.26953125" style="1" customWidth="1"/>
    <col min="2577" max="2577" width="34.08984375" style="1" bestFit="1" customWidth="1"/>
    <col min="2578" max="2578" width="6.90625" style="1" customWidth="1"/>
    <col min="2579" max="2579" width="7.453125" style="1" customWidth="1"/>
    <col min="2580" max="2580" width="4.6328125" style="1" customWidth="1"/>
    <col min="2581" max="2581" width="7.7265625" style="1" customWidth="1"/>
    <col min="2582" max="2582" width="7.453125" style="1" customWidth="1"/>
    <col min="2583" max="2583" width="7.90625" style="1" customWidth="1"/>
    <col min="2584" max="2584" width="10.08984375" style="1" customWidth="1"/>
    <col min="2585" max="2585" width="7" style="1" customWidth="1"/>
    <col min="2586" max="2586" width="8.7265625" style="1" customWidth="1"/>
    <col min="2587" max="2587" width="8.36328125" style="1" customWidth="1"/>
    <col min="2588" max="2588" width="7.08984375" style="1" customWidth="1"/>
    <col min="2589" max="2589" width="6.90625" style="1" customWidth="1"/>
    <col min="2590" max="2590" width="5.453125" style="1" customWidth="1"/>
    <col min="2591" max="2591" width="3.90625" style="1" customWidth="1"/>
    <col min="2592" max="2821" width="9" style="1"/>
    <col min="2822" max="2822" width="11.08984375" style="1" customWidth="1"/>
    <col min="2823" max="2823" width="18.453125" style="1" customWidth="1"/>
    <col min="2824" max="2824" width="13.7265625" style="1" customWidth="1"/>
    <col min="2825" max="2825" width="17.453125" style="1" customWidth="1"/>
    <col min="2826" max="2826" width="14.08984375" style="1" customWidth="1"/>
    <col min="2827" max="2827" width="12.08984375" style="1" customWidth="1"/>
    <col min="2828" max="2828" width="11.36328125" style="1" customWidth="1"/>
    <col min="2829" max="2829" width="5" style="1" customWidth="1"/>
    <col min="2830" max="2830" width="8.6328125" style="1" customWidth="1"/>
    <col min="2831" max="2831" width="9.26953125" style="1" bestFit="1" customWidth="1"/>
    <col min="2832" max="2832" width="7.26953125" style="1" customWidth="1"/>
    <col min="2833" max="2833" width="34.08984375" style="1" bestFit="1" customWidth="1"/>
    <col min="2834" max="2834" width="6.90625" style="1" customWidth="1"/>
    <col min="2835" max="2835" width="7.453125" style="1" customWidth="1"/>
    <col min="2836" max="2836" width="4.6328125" style="1" customWidth="1"/>
    <col min="2837" max="2837" width="7.7265625" style="1" customWidth="1"/>
    <col min="2838" max="2838" width="7.453125" style="1" customWidth="1"/>
    <col min="2839" max="2839" width="7.90625" style="1" customWidth="1"/>
    <col min="2840" max="2840" width="10.08984375" style="1" customWidth="1"/>
    <col min="2841" max="2841" width="7" style="1" customWidth="1"/>
    <col min="2842" max="2842" width="8.7265625" style="1" customWidth="1"/>
    <col min="2843" max="2843" width="8.36328125" style="1" customWidth="1"/>
    <col min="2844" max="2844" width="7.08984375" style="1" customWidth="1"/>
    <col min="2845" max="2845" width="6.90625" style="1" customWidth="1"/>
    <col min="2846" max="2846" width="5.453125" style="1" customWidth="1"/>
    <col min="2847" max="2847" width="3.90625" style="1" customWidth="1"/>
    <col min="2848" max="3077" width="9" style="1"/>
    <col min="3078" max="3078" width="11.08984375" style="1" customWidth="1"/>
    <col min="3079" max="3079" width="18.453125" style="1" customWidth="1"/>
    <col min="3080" max="3080" width="13.7265625" style="1" customWidth="1"/>
    <col min="3081" max="3081" width="17.453125" style="1" customWidth="1"/>
    <col min="3082" max="3082" width="14.08984375" style="1" customWidth="1"/>
    <col min="3083" max="3083" width="12.08984375" style="1" customWidth="1"/>
    <col min="3084" max="3084" width="11.36328125" style="1" customWidth="1"/>
    <col min="3085" max="3085" width="5" style="1" customWidth="1"/>
    <col min="3086" max="3086" width="8.6328125" style="1" customWidth="1"/>
    <col min="3087" max="3087" width="9.26953125" style="1" bestFit="1" customWidth="1"/>
    <col min="3088" max="3088" width="7.26953125" style="1" customWidth="1"/>
    <col min="3089" max="3089" width="34.08984375" style="1" bestFit="1" customWidth="1"/>
    <col min="3090" max="3090" width="6.90625" style="1" customWidth="1"/>
    <col min="3091" max="3091" width="7.453125" style="1" customWidth="1"/>
    <col min="3092" max="3092" width="4.6328125" style="1" customWidth="1"/>
    <col min="3093" max="3093" width="7.7265625" style="1" customWidth="1"/>
    <col min="3094" max="3094" width="7.453125" style="1" customWidth="1"/>
    <col min="3095" max="3095" width="7.90625" style="1" customWidth="1"/>
    <col min="3096" max="3096" width="10.08984375" style="1" customWidth="1"/>
    <col min="3097" max="3097" width="7" style="1" customWidth="1"/>
    <col min="3098" max="3098" width="8.7265625" style="1" customWidth="1"/>
    <col min="3099" max="3099" width="8.36328125" style="1" customWidth="1"/>
    <col min="3100" max="3100" width="7.08984375" style="1" customWidth="1"/>
    <col min="3101" max="3101" width="6.90625" style="1" customWidth="1"/>
    <col min="3102" max="3102" width="5.453125" style="1" customWidth="1"/>
    <col min="3103" max="3103" width="3.90625" style="1" customWidth="1"/>
    <col min="3104" max="3333" width="9" style="1"/>
    <col min="3334" max="3334" width="11.08984375" style="1" customWidth="1"/>
    <col min="3335" max="3335" width="18.453125" style="1" customWidth="1"/>
    <col min="3336" max="3336" width="13.7265625" style="1" customWidth="1"/>
    <col min="3337" max="3337" width="17.453125" style="1" customWidth="1"/>
    <col min="3338" max="3338" width="14.08984375" style="1" customWidth="1"/>
    <col min="3339" max="3339" width="12.08984375" style="1" customWidth="1"/>
    <col min="3340" max="3340" width="11.36328125" style="1" customWidth="1"/>
    <col min="3341" max="3341" width="5" style="1" customWidth="1"/>
    <col min="3342" max="3342" width="8.6328125" style="1" customWidth="1"/>
    <col min="3343" max="3343" width="9.26953125" style="1" bestFit="1" customWidth="1"/>
    <col min="3344" max="3344" width="7.26953125" style="1" customWidth="1"/>
    <col min="3345" max="3345" width="34.08984375" style="1" bestFit="1" customWidth="1"/>
    <col min="3346" max="3346" width="6.90625" style="1" customWidth="1"/>
    <col min="3347" max="3347" width="7.453125" style="1" customWidth="1"/>
    <col min="3348" max="3348" width="4.6328125" style="1" customWidth="1"/>
    <col min="3349" max="3349" width="7.7265625" style="1" customWidth="1"/>
    <col min="3350" max="3350" width="7.453125" style="1" customWidth="1"/>
    <col min="3351" max="3351" width="7.90625" style="1" customWidth="1"/>
    <col min="3352" max="3352" width="10.08984375" style="1" customWidth="1"/>
    <col min="3353" max="3353" width="7" style="1" customWidth="1"/>
    <col min="3354" max="3354" width="8.7265625" style="1" customWidth="1"/>
    <col min="3355" max="3355" width="8.36328125" style="1" customWidth="1"/>
    <col min="3356" max="3356" width="7.08984375" style="1" customWidth="1"/>
    <col min="3357" max="3357" width="6.90625" style="1" customWidth="1"/>
    <col min="3358" max="3358" width="5.453125" style="1" customWidth="1"/>
    <col min="3359" max="3359" width="3.90625" style="1" customWidth="1"/>
    <col min="3360" max="3589" width="9" style="1"/>
    <col min="3590" max="3590" width="11.08984375" style="1" customWidth="1"/>
    <col min="3591" max="3591" width="18.453125" style="1" customWidth="1"/>
    <col min="3592" max="3592" width="13.7265625" style="1" customWidth="1"/>
    <col min="3593" max="3593" width="17.453125" style="1" customWidth="1"/>
    <col min="3594" max="3594" width="14.08984375" style="1" customWidth="1"/>
    <col min="3595" max="3595" width="12.08984375" style="1" customWidth="1"/>
    <col min="3596" max="3596" width="11.36328125" style="1" customWidth="1"/>
    <col min="3597" max="3597" width="5" style="1" customWidth="1"/>
    <col min="3598" max="3598" width="8.6328125" style="1" customWidth="1"/>
    <col min="3599" max="3599" width="9.26953125" style="1" bestFit="1" customWidth="1"/>
    <col min="3600" max="3600" width="7.26953125" style="1" customWidth="1"/>
    <col min="3601" max="3601" width="34.08984375" style="1" bestFit="1" customWidth="1"/>
    <col min="3602" max="3602" width="6.90625" style="1" customWidth="1"/>
    <col min="3603" max="3603" width="7.453125" style="1" customWidth="1"/>
    <col min="3604" max="3604" width="4.6328125" style="1" customWidth="1"/>
    <col min="3605" max="3605" width="7.7265625" style="1" customWidth="1"/>
    <col min="3606" max="3606" width="7.453125" style="1" customWidth="1"/>
    <col min="3607" max="3607" width="7.90625" style="1" customWidth="1"/>
    <col min="3608" max="3608" width="10.08984375" style="1" customWidth="1"/>
    <col min="3609" max="3609" width="7" style="1" customWidth="1"/>
    <col min="3610" max="3610" width="8.7265625" style="1" customWidth="1"/>
    <col min="3611" max="3611" width="8.36328125" style="1" customWidth="1"/>
    <col min="3612" max="3612" width="7.08984375" style="1" customWidth="1"/>
    <col min="3613" max="3613" width="6.90625" style="1" customWidth="1"/>
    <col min="3614" max="3614" width="5.453125" style="1" customWidth="1"/>
    <col min="3615" max="3615" width="3.90625" style="1" customWidth="1"/>
    <col min="3616" max="3845" width="9" style="1"/>
    <col min="3846" max="3846" width="11.08984375" style="1" customWidth="1"/>
    <col min="3847" max="3847" width="18.453125" style="1" customWidth="1"/>
    <col min="3848" max="3848" width="13.7265625" style="1" customWidth="1"/>
    <col min="3849" max="3849" width="17.453125" style="1" customWidth="1"/>
    <col min="3850" max="3850" width="14.08984375" style="1" customWidth="1"/>
    <col min="3851" max="3851" width="12.08984375" style="1" customWidth="1"/>
    <col min="3852" max="3852" width="11.36328125" style="1" customWidth="1"/>
    <col min="3853" max="3853" width="5" style="1" customWidth="1"/>
    <col min="3854" max="3854" width="8.6328125" style="1" customWidth="1"/>
    <col min="3855" max="3855" width="9.26953125" style="1" bestFit="1" customWidth="1"/>
    <col min="3856" max="3856" width="7.26953125" style="1" customWidth="1"/>
    <col min="3857" max="3857" width="34.08984375" style="1" bestFit="1" customWidth="1"/>
    <col min="3858" max="3858" width="6.90625" style="1" customWidth="1"/>
    <col min="3859" max="3859" width="7.453125" style="1" customWidth="1"/>
    <col min="3860" max="3860" width="4.6328125" style="1" customWidth="1"/>
    <col min="3861" max="3861" width="7.7265625" style="1" customWidth="1"/>
    <col min="3862" max="3862" width="7.453125" style="1" customWidth="1"/>
    <col min="3863" max="3863" width="7.90625" style="1" customWidth="1"/>
    <col min="3864" max="3864" width="10.08984375" style="1" customWidth="1"/>
    <col min="3865" max="3865" width="7" style="1" customWidth="1"/>
    <col min="3866" max="3866" width="8.7265625" style="1" customWidth="1"/>
    <col min="3867" max="3867" width="8.36328125" style="1" customWidth="1"/>
    <col min="3868" max="3868" width="7.08984375" style="1" customWidth="1"/>
    <col min="3869" max="3869" width="6.90625" style="1" customWidth="1"/>
    <col min="3870" max="3870" width="5.453125" style="1" customWidth="1"/>
    <col min="3871" max="3871" width="3.90625" style="1" customWidth="1"/>
    <col min="3872" max="4101" width="9" style="1"/>
    <col min="4102" max="4102" width="11.08984375" style="1" customWidth="1"/>
    <col min="4103" max="4103" width="18.453125" style="1" customWidth="1"/>
    <col min="4104" max="4104" width="13.7265625" style="1" customWidth="1"/>
    <col min="4105" max="4105" width="17.453125" style="1" customWidth="1"/>
    <col min="4106" max="4106" width="14.08984375" style="1" customWidth="1"/>
    <col min="4107" max="4107" width="12.08984375" style="1" customWidth="1"/>
    <col min="4108" max="4108" width="11.36328125" style="1" customWidth="1"/>
    <col min="4109" max="4109" width="5" style="1" customWidth="1"/>
    <col min="4110" max="4110" width="8.6328125" style="1" customWidth="1"/>
    <col min="4111" max="4111" width="9.26953125" style="1" bestFit="1" customWidth="1"/>
    <col min="4112" max="4112" width="7.26953125" style="1" customWidth="1"/>
    <col min="4113" max="4113" width="34.08984375" style="1" bestFit="1" customWidth="1"/>
    <col min="4114" max="4114" width="6.90625" style="1" customWidth="1"/>
    <col min="4115" max="4115" width="7.453125" style="1" customWidth="1"/>
    <col min="4116" max="4116" width="4.6328125" style="1" customWidth="1"/>
    <col min="4117" max="4117" width="7.7265625" style="1" customWidth="1"/>
    <col min="4118" max="4118" width="7.453125" style="1" customWidth="1"/>
    <col min="4119" max="4119" width="7.90625" style="1" customWidth="1"/>
    <col min="4120" max="4120" width="10.08984375" style="1" customWidth="1"/>
    <col min="4121" max="4121" width="7" style="1" customWidth="1"/>
    <col min="4122" max="4122" width="8.7265625" style="1" customWidth="1"/>
    <col min="4123" max="4123" width="8.36328125" style="1" customWidth="1"/>
    <col min="4124" max="4124" width="7.08984375" style="1" customWidth="1"/>
    <col min="4125" max="4125" width="6.90625" style="1" customWidth="1"/>
    <col min="4126" max="4126" width="5.453125" style="1" customWidth="1"/>
    <col min="4127" max="4127" width="3.90625" style="1" customWidth="1"/>
    <col min="4128" max="4357" width="9" style="1"/>
    <col min="4358" max="4358" width="11.08984375" style="1" customWidth="1"/>
    <col min="4359" max="4359" width="18.453125" style="1" customWidth="1"/>
    <col min="4360" max="4360" width="13.7265625" style="1" customWidth="1"/>
    <col min="4361" max="4361" width="17.453125" style="1" customWidth="1"/>
    <col min="4362" max="4362" width="14.08984375" style="1" customWidth="1"/>
    <col min="4363" max="4363" width="12.08984375" style="1" customWidth="1"/>
    <col min="4364" max="4364" width="11.36328125" style="1" customWidth="1"/>
    <col min="4365" max="4365" width="5" style="1" customWidth="1"/>
    <col min="4366" max="4366" width="8.6328125" style="1" customWidth="1"/>
    <col min="4367" max="4367" width="9.26953125" style="1" bestFit="1" customWidth="1"/>
    <col min="4368" max="4368" width="7.26953125" style="1" customWidth="1"/>
    <col min="4369" max="4369" width="34.08984375" style="1" bestFit="1" customWidth="1"/>
    <col min="4370" max="4370" width="6.90625" style="1" customWidth="1"/>
    <col min="4371" max="4371" width="7.453125" style="1" customWidth="1"/>
    <col min="4372" max="4372" width="4.6328125" style="1" customWidth="1"/>
    <col min="4373" max="4373" width="7.7265625" style="1" customWidth="1"/>
    <col min="4374" max="4374" width="7.453125" style="1" customWidth="1"/>
    <col min="4375" max="4375" width="7.90625" style="1" customWidth="1"/>
    <col min="4376" max="4376" width="10.08984375" style="1" customWidth="1"/>
    <col min="4377" max="4377" width="7" style="1" customWidth="1"/>
    <col min="4378" max="4378" width="8.7265625" style="1" customWidth="1"/>
    <col min="4379" max="4379" width="8.36328125" style="1" customWidth="1"/>
    <col min="4380" max="4380" width="7.08984375" style="1" customWidth="1"/>
    <col min="4381" max="4381" width="6.90625" style="1" customWidth="1"/>
    <col min="4382" max="4382" width="5.453125" style="1" customWidth="1"/>
    <col min="4383" max="4383" width="3.90625" style="1" customWidth="1"/>
    <col min="4384" max="4613" width="9" style="1"/>
    <col min="4614" max="4614" width="11.08984375" style="1" customWidth="1"/>
    <col min="4615" max="4615" width="18.453125" style="1" customWidth="1"/>
    <col min="4616" max="4616" width="13.7265625" style="1" customWidth="1"/>
    <col min="4617" max="4617" width="17.453125" style="1" customWidth="1"/>
    <col min="4618" max="4618" width="14.08984375" style="1" customWidth="1"/>
    <col min="4619" max="4619" width="12.08984375" style="1" customWidth="1"/>
    <col min="4620" max="4620" width="11.36328125" style="1" customWidth="1"/>
    <col min="4621" max="4621" width="5" style="1" customWidth="1"/>
    <col min="4622" max="4622" width="8.6328125" style="1" customWidth="1"/>
    <col min="4623" max="4623" width="9.26953125" style="1" bestFit="1" customWidth="1"/>
    <col min="4624" max="4624" width="7.26953125" style="1" customWidth="1"/>
    <col min="4625" max="4625" width="34.08984375" style="1" bestFit="1" customWidth="1"/>
    <col min="4626" max="4626" width="6.90625" style="1" customWidth="1"/>
    <col min="4627" max="4627" width="7.453125" style="1" customWidth="1"/>
    <col min="4628" max="4628" width="4.6328125" style="1" customWidth="1"/>
    <col min="4629" max="4629" width="7.7265625" style="1" customWidth="1"/>
    <col min="4630" max="4630" width="7.453125" style="1" customWidth="1"/>
    <col min="4631" max="4631" width="7.90625" style="1" customWidth="1"/>
    <col min="4632" max="4632" width="10.08984375" style="1" customWidth="1"/>
    <col min="4633" max="4633" width="7" style="1" customWidth="1"/>
    <col min="4634" max="4634" width="8.7265625" style="1" customWidth="1"/>
    <col min="4635" max="4635" width="8.36328125" style="1" customWidth="1"/>
    <col min="4636" max="4636" width="7.08984375" style="1" customWidth="1"/>
    <col min="4637" max="4637" width="6.90625" style="1" customWidth="1"/>
    <col min="4638" max="4638" width="5.453125" style="1" customWidth="1"/>
    <col min="4639" max="4639" width="3.90625" style="1" customWidth="1"/>
    <col min="4640" max="4869" width="9" style="1"/>
    <col min="4870" max="4870" width="11.08984375" style="1" customWidth="1"/>
    <col min="4871" max="4871" width="18.453125" style="1" customWidth="1"/>
    <col min="4872" max="4872" width="13.7265625" style="1" customWidth="1"/>
    <col min="4873" max="4873" width="17.453125" style="1" customWidth="1"/>
    <col min="4874" max="4874" width="14.08984375" style="1" customWidth="1"/>
    <col min="4875" max="4875" width="12.08984375" style="1" customWidth="1"/>
    <col min="4876" max="4876" width="11.36328125" style="1" customWidth="1"/>
    <col min="4877" max="4877" width="5" style="1" customWidth="1"/>
    <col min="4878" max="4878" width="8.6328125" style="1" customWidth="1"/>
    <col min="4879" max="4879" width="9.26953125" style="1" bestFit="1" customWidth="1"/>
    <col min="4880" max="4880" width="7.26953125" style="1" customWidth="1"/>
    <col min="4881" max="4881" width="34.08984375" style="1" bestFit="1" customWidth="1"/>
    <col min="4882" max="4882" width="6.90625" style="1" customWidth="1"/>
    <col min="4883" max="4883" width="7.453125" style="1" customWidth="1"/>
    <col min="4884" max="4884" width="4.6328125" style="1" customWidth="1"/>
    <col min="4885" max="4885" width="7.7265625" style="1" customWidth="1"/>
    <col min="4886" max="4886" width="7.453125" style="1" customWidth="1"/>
    <col min="4887" max="4887" width="7.90625" style="1" customWidth="1"/>
    <col min="4888" max="4888" width="10.08984375" style="1" customWidth="1"/>
    <col min="4889" max="4889" width="7" style="1" customWidth="1"/>
    <col min="4890" max="4890" width="8.7265625" style="1" customWidth="1"/>
    <col min="4891" max="4891" width="8.36328125" style="1" customWidth="1"/>
    <col min="4892" max="4892" width="7.08984375" style="1" customWidth="1"/>
    <col min="4893" max="4893" width="6.90625" style="1" customWidth="1"/>
    <col min="4894" max="4894" width="5.453125" style="1" customWidth="1"/>
    <col min="4895" max="4895" width="3.90625" style="1" customWidth="1"/>
    <col min="4896" max="5125" width="9" style="1"/>
    <col min="5126" max="5126" width="11.08984375" style="1" customWidth="1"/>
    <col min="5127" max="5127" width="18.453125" style="1" customWidth="1"/>
    <col min="5128" max="5128" width="13.7265625" style="1" customWidth="1"/>
    <col min="5129" max="5129" width="17.453125" style="1" customWidth="1"/>
    <col min="5130" max="5130" width="14.08984375" style="1" customWidth="1"/>
    <col min="5131" max="5131" width="12.08984375" style="1" customWidth="1"/>
    <col min="5132" max="5132" width="11.36328125" style="1" customWidth="1"/>
    <col min="5133" max="5133" width="5" style="1" customWidth="1"/>
    <col min="5134" max="5134" width="8.6328125" style="1" customWidth="1"/>
    <col min="5135" max="5135" width="9.26953125" style="1" bestFit="1" customWidth="1"/>
    <col min="5136" max="5136" width="7.26953125" style="1" customWidth="1"/>
    <col min="5137" max="5137" width="34.08984375" style="1" bestFit="1" customWidth="1"/>
    <col min="5138" max="5138" width="6.90625" style="1" customWidth="1"/>
    <col min="5139" max="5139" width="7.453125" style="1" customWidth="1"/>
    <col min="5140" max="5140" width="4.6328125" style="1" customWidth="1"/>
    <col min="5141" max="5141" width="7.7265625" style="1" customWidth="1"/>
    <col min="5142" max="5142" width="7.453125" style="1" customWidth="1"/>
    <col min="5143" max="5143" width="7.90625" style="1" customWidth="1"/>
    <col min="5144" max="5144" width="10.08984375" style="1" customWidth="1"/>
    <col min="5145" max="5145" width="7" style="1" customWidth="1"/>
    <col min="5146" max="5146" width="8.7265625" style="1" customWidth="1"/>
    <col min="5147" max="5147" width="8.36328125" style="1" customWidth="1"/>
    <col min="5148" max="5148" width="7.08984375" style="1" customWidth="1"/>
    <col min="5149" max="5149" width="6.90625" style="1" customWidth="1"/>
    <col min="5150" max="5150" width="5.453125" style="1" customWidth="1"/>
    <col min="5151" max="5151" width="3.90625" style="1" customWidth="1"/>
    <col min="5152" max="5381" width="9" style="1"/>
    <col min="5382" max="5382" width="11.08984375" style="1" customWidth="1"/>
    <col min="5383" max="5383" width="18.453125" style="1" customWidth="1"/>
    <col min="5384" max="5384" width="13.7265625" style="1" customWidth="1"/>
    <col min="5385" max="5385" width="17.453125" style="1" customWidth="1"/>
    <col min="5386" max="5386" width="14.08984375" style="1" customWidth="1"/>
    <col min="5387" max="5387" width="12.08984375" style="1" customWidth="1"/>
    <col min="5388" max="5388" width="11.36328125" style="1" customWidth="1"/>
    <col min="5389" max="5389" width="5" style="1" customWidth="1"/>
    <col min="5390" max="5390" width="8.6328125" style="1" customWidth="1"/>
    <col min="5391" max="5391" width="9.26953125" style="1" bestFit="1" customWidth="1"/>
    <col min="5392" max="5392" width="7.26953125" style="1" customWidth="1"/>
    <col min="5393" max="5393" width="34.08984375" style="1" bestFit="1" customWidth="1"/>
    <col min="5394" max="5394" width="6.90625" style="1" customWidth="1"/>
    <col min="5395" max="5395" width="7.453125" style="1" customWidth="1"/>
    <col min="5396" max="5396" width="4.6328125" style="1" customWidth="1"/>
    <col min="5397" max="5397" width="7.7265625" style="1" customWidth="1"/>
    <col min="5398" max="5398" width="7.453125" style="1" customWidth="1"/>
    <col min="5399" max="5399" width="7.90625" style="1" customWidth="1"/>
    <col min="5400" max="5400" width="10.08984375" style="1" customWidth="1"/>
    <col min="5401" max="5401" width="7" style="1" customWidth="1"/>
    <col min="5402" max="5402" width="8.7265625" style="1" customWidth="1"/>
    <col min="5403" max="5403" width="8.36328125" style="1" customWidth="1"/>
    <col min="5404" max="5404" width="7.08984375" style="1" customWidth="1"/>
    <col min="5405" max="5405" width="6.90625" style="1" customWidth="1"/>
    <col min="5406" max="5406" width="5.453125" style="1" customWidth="1"/>
    <col min="5407" max="5407" width="3.90625" style="1" customWidth="1"/>
    <col min="5408" max="5637" width="9" style="1"/>
    <col min="5638" max="5638" width="11.08984375" style="1" customWidth="1"/>
    <col min="5639" max="5639" width="18.453125" style="1" customWidth="1"/>
    <col min="5640" max="5640" width="13.7265625" style="1" customWidth="1"/>
    <col min="5641" max="5641" width="17.453125" style="1" customWidth="1"/>
    <col min="5642" max="5642" width="14.08984375" style="1" customWidth="1"/>
    <col min="5643" max="5643" width="12.08984375" style="1" customWidth="1"/>
    <col min="5644" max="5644" width="11.36328125" style="1" customWidth="1"/>
    <col min="5645" max="5645" width="5" style="1" customWidth="1"/>
    <col min="5646" max="5646" width="8.6328125" style="1" customWidth="1"/>
    <col min="5647" max="5647" width="9.26953125" style="1" bestFit="1" customWidth="1"/>
    <col min="5648" max="5648" width="7.26953125" style="1" customWidth="1"/>
    <col min="5649" max="5649" width="34.08984375" style="1" bestFit="1" customWidth="1"/>
    <col min="5650" max="5650" width="6.90625" style="1" customWidth="1"/>
    <col min="5651" max="5651" width="7.453125" style="1" customWidth="1"/>
    <col min="5652" max="5652" width="4.6328125" style="1" customWidth="1"/>
    <col min="5653" max="5653" width="7.7265625" style="1" customWidth="1"/>
    <col min="5654" max="5654" width="7.453125" style="1" customWidth="1"/>
    <col min="5655" max="5655" width="7.90625" style="1" customWidth="1"/>
    <col min="5656" max="5656" width="10.08984375" style="1" customWidth="1"/>
    <col min="5657" max="5657" width="7" style="1" customWidth="1"/>
    <col min="5658" max="5658" width="8.7265625" style="1" customWidth="1"/>
    <col min="5659" max="5659" width="8.36328125" style="1" customWidth="1"/>
    <col min="5660" max="5660" width="7.08984375" style="1" customWidth="1"/>
    <col min="5661" max="5661" width="6.90625" style="1" customWidth="1"/>
    <col min="5662" max="5662" width="5.453125" style="1" customWidth="1"/>
    <col min="5663" max="5663" width="3.90625" style="1" customWidth="1"/>
    <col min="5664" max="5893" width="9" style="1"/>
    <col min="5894" max="5894" width="11.08984375" style="1" customWidth="1"/>
    <col min="5895" max="5895" width="18.453125" style="1" customWidth="1"/>
    <col min="5896" max="5896" width="13.7265625" style="1" customWidth="1"/>
    <col min="5897" max="5897" width="17.453125" style="1" customWidth="1"/>
    <col min="5898" max="5898" width="14.08984375" style="1" customWidth="1"/>
    <col min="5899" max="5899" width="12.08984375" style="1" customWidth="1"/>
    <col min="5900" max="5900" width="11.36328125" style="1" customWidth="1"/>
    <col min="5901" max="5901" width="5" style="1" customWidth="1"/>
    <col min="5902" max="5902" width="8.6328125" style="1" customWidth="1"/>
    <col min="5903" max="5903" width="9.26953125" style="1" bestFit="1" customWidth="1"/>
    <col min="5904" max="5904" width="7.26953125" style="1" customWidth="1"/>
    <col min="5905" max="5905" width="34.08984375" style="1" bestFit="1" customWidth="1"/>
    <col min="5906" max="5906" width="6.90625" style="1" customWidth="1"/>
    <col min="5907" max="5907" width="7.453125" style="1" customWidth="1"/>
    <col min="5908" max="5908" width="4.6328125" style="1" customWidth="1"/>
    <col min="5909" max="5909" width="7.7265625" style="1" customWidth="1"/>
    <col min="5910" max="5910" width="7.453125" style="1" customWidth="1"/>
    <col min="5911" max="5911" width="7.90625" style="1" customWidth="1"/>
    <col min="5912" max="5912" width="10.08984375" style="1" customWidth="1"/>
    <col min="5913" max="5913" width="7" style="1" customWidth="1"/>
    <col min="5914" max="5914" width="8.7265625" style="1" customWidth="1"/>
    <col min="5915" max="5915" width="8.36328125" style="1" customWidth="1"/>
    <col min="5916" max="5916" width="7.08984375" style="1" customWidth="1"/>
    <col min="5917" max="5917" width="6.90625" style="1" customWidth="1"/>
    <col min="5918" max="5918" width="5.453125" style="1" customWidth="1"/>
    <col min="5919" max="5919" width="3.90625" style="1" customWidth="1"/>
    <col min="5920" max="6149" width="9" style="1"/>
    <col min="6150" max="6150" width="11.08984375" style="1" customWidth="1"/>
    <col min="6151" max="6151" width="18.453125" style="1" customWidth="1"/>
    <col min="6152" max="6152" width="13.7265625" style="1" customWidth="1"/>
    <col min="6153" max="6153" width="17.453125" style="1" customWidth="1"/>
    <col min="6154" max="6154" width="14.08984375" style="1" customWidth="1"/>
    <col min="6155" max="6155" width="12.08984375" style="1" customWidth="1"/>
    <col min="6156" max="6156" width="11.36328125" style="1" customWidth="1"/>
    <col min="6157" max="6157" width="5" style="1" customWidth="1"/>
    <col min="6158" max="6158" width="8.6328125" style="1" customWidth="1"/>
    <col min="6159" max="6159" width="9.26953125" style="1" bestFit="1" customWidth="1"/>
    <col min="6160" max="6160" width="7.26953125" style="1" customWidth="1"/>
    <col min="6161" max="6161" width="34.08984375" style="1" bestFit="1" customWidth="1"/>
    <col min="6162" max="6162" width="6.90625" style="1" customWidth="1"/>
    <col min="6163" max="6163" width="7.453125" style="1" customWidth="1"/>
    <col min="6164" max="6164" width="4.6328125" style="1" customWidth="1"/>
    <col min="6165" max="6165" width="7.7265625" style="1" customWidth="1"/>
    <col min="6166" max="6166" width="7.453125" style="1" customWidth="1"/>
    <col min="6167" max="6167" width="7.90625" style="1" customWidth="1"/>
    <col min="6168" max="6168" width="10.08984375" style="1" customWidth="1"/>
    <col min="6169" max="6169" width="7" style="1" customWidth="1"/>
    <col min="6170" max="6170" width="8.7265625" style="1" customWidth="1"/>
    <col min="6171" max="6171" width="8.36328125" style="1" customWidth="1"/>
    <col min="6172" max="6172" width="7.08984375" style="1" customWidth="1"/>
    <col min="6173" max="6173" width="6.90625" style="1" customWidth="1"/>
    <col min="6174" max="6174" width="5.453125" style="1" customWidth="1"/>
    <col min="6175" max="6175" width="3.90625" style="1" customWidth="1"/>
    <col min="6176" max="6405" width="9" style="1"/>
    <col min="6406" max="6406" width="11.08984375" style="1" customWidth="1"/>
    <col min="6407" max="6407" width="18.453125" style="1" customWidth="1"/>
    <col min="6408" max="6408" width="13.7265625" style="1" customWidth="1"/>
    <col min="6409" max="6409" width="17.453125" style="1" customWidth="1"/>
    <col min="6410" max="6410" width="14.08984375" style="1" customWidth="1"/>
    <col min="6411" max="6411" width="12.08984375" style="1" customWidth="1"/>
    <col min="6412" max="6412" width="11.36328125" style="1" customWidth="1"/>
    <col min="6413" max="6413" width="5" style="1" customWidth="1"/>
    <col min="6414" max="6414" width="8.6328125" style="1" customWidth="1"/>
    <col min="6415" max="6415" width="9.26953125" style="1" bestFit="1" customWidth="1"/>
    <col min="6416" max="6416" width="7.26953125" style="1" customWidth="1"/>
    <col min="6417" max="6417" width="34.08984375" style="1" bestFit="1" customWidth="1"/>
    <col min="6418" max="6418" width="6.90625" style="1" customWidth="1"/>
    <col min="6419" max="6419" width="7.453125" style="1" customWidth="1"/>
    <col min="6420" max="6420" width="4.6328125" style="1" customWidth="1"/>
    <col min="6421" max="6421" width="7.7265625" style="1" customWidth="1"/>
    <col min="6422" max="6422" width="7.453125" style="1" customWidth="1"/>
    <col min="6423" max="6423" width="7.90625" style="1" customWidth="1"/>
    <col min="6424" max="6424" width="10.08984375" style="1" customWidth="1"/>
    <col min="6425" max="6425" width="7" style="1" customWidth="1"/>
    <col min="6426" max="6426" width="8.7265625" style="1" customWidth="1"/>
    <col min="6427" max="6427" width="8.36328125" style="1" customWidth="1"/>
    <col min="6428" max="6428" width="7.08984375" style="1" customWidth="1"/>
    <col min="6429" max="6429" width="6.90625" style="1" customWidth="1"/>
    <col min="6430" max="6430" width="5.453125" style="1" customWidth="1"/>
    <col min="6431" max="6431" width="3.90625" style="1" customWidth="1"/>
    <col min="6432" max="6661" width="9" style="1"/>
    <col min="6662" max="6662" width="11.08984375" style="1" customWidth="1"/>
    <col min="6663" max="6663" width="18.453125" style="1" customWidth="1"/>
    <col min="6664" max="6664" width="13.7265625" style="1" customWidth="1"/>
    <col min="6665" max="6665" width="17.453125" style="1" customWidth="1"/>
    <col min="6666" max="6666" width="14.08984375" style="1" customWidth="1"/>
    <col min="6667" max="6667" width="12.08984375" style="1" customWidth="1"/>
    <col min="6668" max="6668" width="11.36328125" style="1" customWidth="1"/>
    <col min="6669" max="6669" width="5" style="1" customWidth="1"/>
    <col min="6670" max="6670" width="8.6328125" style="1" customWidth="1"/>
    <col min="6671" max="6671" width="9.26953125" style="1" bestFit="1" customWidth="1"/>
    <col min="6672" max="6672" width="7.26953125" style="1" customWidth="1"/>
    <col min="6673" max="6673" width="34.08984375" style="1" bestFit="1" customWidth="1"/>
    <col min="6674" max="6674" width="6.90625" style="1" customWidth="1"/>
    <col min="6675" max="6675" width="7.453125" style="1" customWidth="1"/>
    <col min="6676" max="6676" width="4.6328125" style="1" customWidth="1"/>
    <col min="6677" max="6677" width="7.7265625" style="1" customWidth="1"/>
    <col min="6678" max="6678" width="7.453125" style="1" customWidth="1"/>
    <col min="6679" max="6679" width="7.90625" style="1" customWidth="1"/>
    <col min="6680" max="6680" width="10.08984375" style="1" customWidth="1"/>
    <col min="6681" max="6681" width="7" style="1" customWidth="1"/>
    <col min="6682" max="6682" width="8.7265625" style="1" customWidth="1"/>
    <col min="6683" max="6683" width="8.36328125" style="1" customWidth="1"/>
    <col min="6684" max="6684" width="7.08984375" style="1" customWidth="1"/>
    <col min="6685" max="6685" width="6.90625" style="1" customWidth="1"/>
    <col min="6686" max="6686" width="5.453125" style="1" customWidth="1"/>
    <col min="6687" max="6687" width="3.90625" style="1" customWidth="1"/>
    <col min="6688" max="6917" width="9" style="1"/>
    <col min="6918" max="6918" width="11.08984375" style="1" customWidth="1"/>
    <col min="6919" max="6919" width="18.453125" style="1" customWidth="1"/>
    <col min="6920" max="6920" width="13.7265625" style="1" customWidth="1"/>
    <col min="6921" max="6921" width="17.453125" style="1" customWidth="1"/>
    <col min="6922" max="6922" width="14.08984375" style="1" customWidth="1"/>
    <col min="6923" max="6923" width="12.08984375" style="1" customWidth="1"/>
    <col min="6924" max="6924" width="11.36328125" style="1" customWidth="1"/>
    <col min="6925" max="6925" width="5" style="1" customWidth="1"/>
    <col min="6926" max="6926" width="8.6328125" style="1" customWidth="1"/>
    <col min="6927" max="6927" width="9.26953125" style="1" bestFit="1" customWidth="1"/>
    <col min="6928" max="6928" width="7.26953125" style="1" customWidth="1"/>
    <col min="6929" max="6929" width="34.08984375" style="1" bestFit="1" customWidth="1"/>
    <col min="6930" max="6930" width="6.90625" style="1" customWidth="1"/>
    <col min="6931" max="6931" width="7.453125" style="1" customWidth="1"/>
    <col min="6932" max="6932" width="4.6328125" style="1" customWidth="1"/>
    <col min="6933" max="6933" width="7.7265625" style="1" customWidth="1"/>
    <col min="6934" max="6934" width="7.453125" style="1" customWidth="1"/>
    <col min="6935" max="6935" width="7.90625" style="1" customWidth="1"/>
    <col min="6936" max="6936" width="10.08984375" style="1" customWidth="1"/>
    <col min="6937" max="6937" width="7" style="1" customWidth="1"/>
    <col min="6938" max="6938" width="8.7265625" style="1" customWidth="1"/>
    <col min="6939" max="6939" width="8.36328125" style="1" customWidth="1"/>
    <col min="6940" max="6940" width="7.08984375" style="1" customWidth="1"/>
    <col min="6941" max="6941" width="6.90625" style="1" customWidth="1"/>
    <col min="6942" max="6942" width="5.453125" style="1" customWidth="1"/>
    <col min="6943" max="6943" width="3.90625" style="1" customWidth="1"/>
    <col min="6944" max="7173" width="9" style="1"/>
    <col min="7174" max="7174" width="11.08984375" style="1" customWidth="1"/>
    <col min="7175" max="7175" width="18.453125" style="1" customWidth="1"/>
    <col min="7176" max="7176" width="13.7265625" style="1" customWidth="1"/>
    <col min="7177" max="7177" width="17.453125" style="1" customWidth="1"/>
    <col min="7178" max="7178" width="14.08984375" style="1" customWidth="1"/>
    <col min="7179" max="7179" width="12.08984375" style="1" customWidth="1"/>
    <col min="7180" max="7180" width="11.36328125" style="1" customWidth="1"/>
    <col min="7181" max="7181" width="5" style="1" customWidth="1"/>
    <col min="7182" max="7182" width="8.6328125" style="1" customWidth="1"/>
    <col min="7183" max="7183" width="9.26953125" style="1" bestFit="1" customWidth="1"/>
    <col min="7184" max="7184" width="7.26953125" style="1" customWidth="1"/>
    <col min="7185" max="7185" width="34.08984375" style="1" bestFit="1" customWidth="1"/>
    <col min="7186" max="7186" width="6.90625" style="1" customWidth="1"/>
    <col min="7187" max="7187" width="7.453125" style="1" customWidth="1"/>
    <col min="7188" max="7188" width="4.6328125" style="1" customWidth="1"/>
    <col min="7189" max="7189" width="7.7265625" style="1" customWidth="1"/>
    <col min="7190" max="7190" width="7.453125" style="1" customWidth="1"/>
    <col min="7191" max="7191" width="7.90625" style="1" customWidth="1"/>
    <col min="7192" max="7192" width="10.08984375" style="1" customWidth="1"/>
    <col min="7193" max="7193" width="7" style="1" customWidth="1"/>
    <col min="7194" max="7194" width="8.7265625" style="1" customWidth="1"/>
    <col min="7195" max="7195" width="8.36328125" style="1" customWidth="1"/>
    <col min="7196" max="7196" width="7.08984375" style="1" customWidth="1"/>
    <col min="7197" max="7197" width="6.90625" style="1" customWidth="1"/>
    <col min="7198" max="7198" width="5.453125" style="1" customWidth="1"/>
    <col min="7199" max="7199" width="3.90625" style="1" customWidth="1"/>
    <col min="7200" max="7429" width="9" style="1"/>
    <col min="7430" max="7430" width="11.08984375" style="1" customWidth="1"/>
    <col min="7431" max="7431" width="18.453125" style="1" customWidth="1"/>
    <col min="7432" max="7432" width="13.7265625" style="1" customWidth="1"/>
    <col min="7433" max="7433" width="17.453125" style="1" customWidth="1"/>
    <col min="7434" max="7434" width="14.08984375" style="1" customWidth="1"/>
    <col min="7435" max="7435" width="12.08984375" style="1" customWidth="1"/>
    <col min="7436" max="7436" width="11.36328125" style="1" customWidth="1"/>
    <col min="7437" max="7437" width="5" style="1" customWidth="1"/>
    <col min="7438" max="7438" width="8.6328125" style="1" customWidth="1"/>
    <col min="7439" max="7439" width="9.26953125" style="1" bestFit="1" customWidth="1"/>
    <col min="7440" max="7440" width="7.26953125" style="1" customWidth="1"/>
    <col min="7441" max="7441" width="34.08984375" style="1" bestFit="1" customWidth="1"/>
    <col min="7442" max="7442" width="6.90625" style="1" customWidth="1"/>
    <col min="7443" max="7443" width="7.453125" style="1" customWidth="1"/>
    <col min="7444" max="7444" width="4.6328125" style="1" customWidth="1"/>
    <col min="7445" max="7445" width="7.7265625" style="1" customWidth="1"/>
    <col min="7446" max="7446" width="7.453125" style="1" customWidth="1"/>
    <col min="7447" max="7447" width="7.90625" style="1" customWidth="1"/>
    <col min="7448" max="7448" width="10.08984375" style="1" customWidth="1"/>
    <col min="7449" max="7449" width="7" style="1" customWidth="1"/>
    <col min="7450" max="7450" width="8.7265625" style="1" customWidth="1"/>
    <col min="7451" max="7451" width="8.36328125" style="1" customWidth="1"/>
    <col min="7452" max="7452" width="7.08984375" style="1" customWidth="1"/>
    <col min="7453" max="7453" width="6.90625" style="1" customWidth="1"/>
    <col min="7454" max="7454" width="5.453125" style="1" customWidth="1"/>
    <col min="7455" max="7455" width="3.90625" style="1" customWidth="1"/>
    <col min="7456" max="7685" width="9" style="1"/>
    <col min="7686" max="7686" width="11.08984375" style="1" customWidth="1"/>
    <col min="7687" max="7687" width="18.453125" style="1" customWidth="1"/>
    <col min="7688" max="7688" width="13.7265625" style="1" customWidth="1"/>
    <col min="7689" max="7689" width="17.453125" style="1" customWidth="1"/>
    <col min="7690" max="7690" width="14.08984375" style="1" customWidth="1"/>
    <col min="7691" max="7691" width="12.08984375" style="1" customWidth="1"/>
    <col min="7692" max="7692" width="11.36328125" style="1" customWidth="1"/>
    <col min="7693" max="7693" width="5" style="1" customWidth="1"/>
    <col min="7694" max="7694" width="8.6328125" style="1" customWidth="1"/>
    <col min="7695" max="7695" width="9.26953125" style="1" bestFit="1" customWidth="1"/>
    <col min="7696" max="7696" width="7.26953125" style="1" customWidth="1"/>
    <col min="7697" max="7697" width="34.08984375" style="1" bestFit="1" customWidth="1"/>
    <col min="7698" max="7698" width="6.90625" style="1" customWidth="1"/>
    <col min="7699" max="7699" width="7.453125" style="1" customWidth="1"/>
    <col min="7700" max="7700" width="4.6328125" style="1" customWidth="1"/>
    <col min="7701" max="7701" width="7.7265625" style="1" customWidth="1"/>
    <col min="7702" max="7702" width="7.453125" style="1" customWidth="1"/>
    <col min="7703" max="7703" width="7.90625" style="1" customWidth="1"/>
    <col min="7704" max="7704" width="10.08984375" style="1" customWidth="1"/>
    <col min="7705" max="7705" width="7" style="1" customWidth="1"/>
    <col min="7706" max="7706" width="8.7265625" style="1" customWidth="1"/>
    <col min="7707" max="7707" width="8.36328125" style="1" customWidth="1"/>
    <col min="7708" max="7708" width="7.08984375" style="1" customWidth="1"/>
    <col min="7709" max="7709" width="6.90625" style="1" customWidth="1"/>
    <col min="7710" max="7710" width="5.453125" style="1" customWidth="1"/>
    <col min="7711" max="7711" width="3.90625" style="1" customWidth="1"/>
    <col min="7712" max="7941" width="9" style="1"/>
    <col min="7942" max="7942" width="11.08984375" style="1" customWidth="1"/>
    <col min="7943" max="7943" width="18.453125" style="1" customWidth="1"/>
    <col min="7944" max="7944" width="13.7265625" style="1" customWidth="1"/>
    <col min="7945" max="7945" width="17.453125" style="1" customWidth="1"/>
    <col min="7946" max="7946" width="14.08984375" style="1" customWidth="1"/>
    <col min="7947" max="7947" width="12.08984375" style="1" customWidth="1"/>
    <col min="7948" max="7948" width="11.36328125" style="1" customWidth="1"/>
    <col min="7949" max="7949" width="5" style="1" customWidth="1"/>
    <col min="7950" max="7950" width="8.6328125" style="1" customWidth="1"/>
    <col min="7951" max="7951" width="9.26953125" style="1" bestFit="1" customWidth="1"/>
    <col min="7952" max="7952" width="7.26953125" style="1" customWidth="1"/>
    <col min="7953" max="7953" width="34.08984375" style="1" bestFit="1" customWidth="1"/>
    <col min="7954" max="7954" width="6.90625" style="1" customWidth="1"/>
    <col min="7955" max="7955" width="7.453125" style="1" customWidth="1"/>
    <col min="7956" max="7956" width="4.6328125" style="1" customWidth="1"/>
    <col min="7957" max="7957" width="7.7265625" style="1" customWidth="1"/>
    <col min="7958" max="7958" width="7.453125" style="1" customWidth="1"/>
    <col min="7959" max="7959" width="7.90625" style="1" customWidth="1"/>
    <col min="7960" max="7960" width="10.08984375" style="1" customWidth="1"/>
    <col min="7961" max="7961" width="7" style="1" customWidth="1"/>
    <col min="7962" max="7962" width="8.7265625" style="1" customWidth="1"/>
    <col min="7963" max="7963" width="8.36328125" style="1" customWidth="1"/>
    <col min="7964" max="7964" width="7.08984375" style="1" customWidth="1"/>
    <col min="7965" max="7965" width="6.90625" style="1" customWidth="1"/>
    <col min="7966" max="7966" width="5.453125" style="1" customWidth="1"/>
    <col min="7967" max="7967" width="3.90625" style="1" customWidth="1"/>
    <col min="7968" max="8197" width="9" style="1"/>
    <col min="8198" max="8198" width="11.08984375" style="1" customWidth="1"/>
    <col min="8199" max="8199" width="18.453125" style="1" customWidth="1"/>
    <col min="8200" max="8200" width="13.7265625" style="1" customWidth="1"/>
    <col min="8201" max="8201" width="17.453125" style="1" customWidth="1"/>
    <col min="8202" max="8202" width="14.08984375" style="1" customWidth="1"/>
    <col min="8203" max="8203" width="12.08984375" style="1" customWidth="1"/>
    <col min="8204" max="8204" width="11.36328125" style="1" customWidth="1"/>
    <col min="8205" max="8205" width="5" style="1" customWidth="1"/>
    <col min="8206" max="8206" width="8.6328125" style="1" customWidth="1"/>
    <col min="8207" max="8207" width="9.26953125" style="1" bestFit="1" customWidth="1"/>
    <col min="8208" max="8208" width="7.26953125" style="1" customWidth="1"/>
    <col min="8209" max="8209" width="34.08984375" style="1" bestFit="1" customWidth="1"/>
    <col min="8210" max="8210" width="6.90625" style="1" customWidth="1"/>
    <col min="8211" max="8211" width="7.453125" style="1" customWidth="1"/>
    <col min="8212" max="8212" width="4.6328125" style="1" customWidth="1"/>
    <col min="8213" max="8213" width="7.7265625" style="1" customWidth="1"/>
    <col min="8214" max="8214" width="7.453125" style="1" customWidth="1"/>
    <col min="8215" max="8215" width="7.90625" style="1" customWidth="1"/>
    <col min="8216" max="8216" width="10.08984375" style="1" customWidth="1"/>
    <col min="8217" max="8217" width="7" style="1" customWidth="1"/>
    <col min="8218" max="8218" width="8.7265625" style="1" customWidth="1"/>
    <col min="8219" max="8219" width="8.36328125" style="1" customWidth="1"/>
    <col min="8220" max="8220" width="7.08984375" style="1" customWidth="1"/>
    <col min="8221" max="8221" width="6.90625" style="1" customWidth="1"/>
    <col min="8222" max="8222" width="5.453125" style="1" customWidth="1"/>
    <col min="8223" max="8223" width="3.90625" style="1" customWidth="1"/>
    <col min="8224" max="8453" width="9" style="1"/>
    <col min="8454" max="8454" width="11.08984375" style="1" customWidth="1"/>
    <col min="8455" max="8455" width="18.453125" style="1" customWidth="1"/>
    <col min="8456" max="8456" width="13.7265625" style="1" customWidth="1"/>
    <col min="8457" max="8457" width="17.453125" style="1" customWidth="1"/>
    <col min="8458" max="8458" width="14.08984375" style="1" customWidth="1"/>
    <col min="8459" max="8459" width="12.08984375" style="1" customWidth="1"/>
    <col min="8460" max="8460" width="11.36328125" style="1" customWidth="1"/>
    <col min="8461" max="8461" width="5" style="1" customWidth="1"/>
    <col min="8462" max="8462" width="8.6328125" style="1" customWidth="1"/>
    <col min="8463" max="8463" width="9.26953125" style="1" bestFit="1" customWidth="1"/>
    <col min="8464" max="8464" width="7.26953125" style="1" customWidth="1"/>
    <col min="8465" max="8465" width="34.08984375" style="1" bestFit="1" customWidth="1"/>
    <col min="8466" max="8466" width="6.90625" style="1" customWidth="1"/>
    <col min="8467" max="8467" width="7.453125" style="1" customWidth="1"/>
    <col min="8468" max="8468" width="4.6328125" style="1" customWidth="1"/>
    <col min="8469" max="8469" width="7.7265625" style="1" customWidth="1"/>
    <col min="8470" max="8470" width="7.453125" style="1" customWidth="1"/>
    <col min="8471" max="8471" width="7.90625" style="1" customWidth="1"/>
    <col min="8472" max="8472" width="10.08984375" style="1" customWidth="1"/>
    <col min="8473" max="8473" width="7" style="1" customWidth="1"/>
    <col min="8474" max="8474" width="8.7265625" style="1" customWidth="1"/>
    <col min="8475" max="8475" width="8.36328125" style="1" customWidth="1"/>
    <col min="8476" max="8476" width="7.08984375" style="1" customWidth="1"/>
    <col min="8477" max="8477" width="6.90625" style="1" customWidth="1"/>
    <col min="8478" max="8478" width="5.453125" style="1" customWidth="1"/>
    <col min="8479" max="8479" width="3.90625" style="1" customWidth="1"/>
    <col min="8480" max="8709" width="9" style="1"/>
    <col min="8710" max="8710" width="11.08984375" style="1" customWidth="1"/>
    <col min="8711" max="8711" width="18.453125" style="1" customWidth="1"/>
    <col min="8712" max="8712" width="13.7265625" style="1" customWidth="1"/>
    <col min="8713" max="8713" width="17.453125" style="1" customWidth="1"/>
    <col min="8714" max="8714" width="14.08984375" style="1" customWidth="1"/>
    <col min="8715" max="8715" width="12.08984375" style="1" customWidth="1"/>
    <col min="8716" max="8716" width="11.36328125" style="1" customWidth="1"/>
    <col min="8717" max="8717" width="5" style="1" customWidth="1"/>
    <col min="8718" max="8718" width="8.6328125" style="1" customWidth="1"/>
    <col min="8719" max="8719" width="9.26953125" style="1" bestFit="1" customWidth="1"/>
    <col min="8720" max="8720" width="7.26953125" style="1" customWidth="1"/>
    <col min="8721" max="8721" width="34.08984375" style="1" bestFit="1" customWidth="1"/>
    <col min="8722" max="8722" width="6.90625" style="1" customWidth="1"/>
    <col min="8723" max="8723" width="7.453125" style="1" customWidth="1"/>
    <col min="8724" max="8724" width="4.6328125" style="1" customWidth="1"/>
    <col min="8725" max="8725" width="7.7265625" style="1" customWidth="1"/>
    <col min="8726" max="8726" width="7.453125" style="1" customWidth="1"/>
    <col min="8727" max="8727" width="7.90625" style="1" customWidth="1"/>
    <col min="8728" max="8728" width="10.08984375" style="1" customWidth="1"/>
    <col min="8729" max="8729" width="7" style="1" customWidth="1"/>
    <col min="8730" max="8730" width="8.7265625" style="1" customWidth="1"/>
    <col min="8731" max="8731" width="8.36328125" style="1" customWidth="1"/>
    <col min="8732" max="8732" width="7.08984375" style="1" customWidth="1"/>
    <col min="8733" max="8733" width="6.90625" style="1" customWidth="1"/>
    <col min="8734" max="8734" width="5.453125" style="1" customWidth="1"/>
    <col min="8735" max="8735" width="3.90625" style="1" customWidth="1"/>
    <col min="8736" max="8965" width="9" style="1"/>
    <col min="8966" max="8966" width="11.08984375" style="1" customWidth="1"/>
    <col min="8967" max="8967" width="18.453125" style="1" customWidth="1"/>
    <col min="8968" max="8968" width="13.7265625" style="1" customWidth="1"/>
    <col min="8969" max="8969" width="17.453125" style="1" customWidth="1"/>
    <col min="8970" max="8970" width="14.08984375" style="1" customWidth="1"/>
    <col min="8971" max="8971" width="12.08984375" style="1" customWidth="1"/>
    <col min="8972" max="8972" width="11.36328125" style="1" customWidth="1"/>
    <col min="8973" max="8973" width="5" style="1" customWidth="1"/>
    <col min="8974" max="8974" width="8.6328125" style="1" customWidth="1"/>
    <col min="8975" max="8975" width="9.26953125" style="1" bestFit="1" customWidth="1"/>
    <col min="8976" max="8976" width="7.26953125" style="1" customWidth="1"/>
    <col min="8977" max="8977" width="34.08984375" style="1" bestFit="1" customWidth="1"/>
    <col min="8978" max="8978" width="6.90625" style="1" customWidth="1"/>
    <col min="8979" max="8979" width="7.453125" style="1" customWidth="1"/>
    <col min="8980" max="8980" width="4.6328125" style="1" customWidth="1"/>
    <col min="8981" max="8981" width="7.7265625" style="1" customWidth="1"/>
    <col min="8982" max="8982" width="7.453125" style="1" customWidth="1"/>
    <col min="8983" max="8983" width="7.90625" style="1" customWidth="1"/>
    <col min="8984" max="8984" width="10.08984375" style="1" customWidth="1"/>
    <col min="8985" max="8985" width="7" style="1" customWidth="1"/>
    <col min="8986" max="8986" width="8.7265625" style="1" customWidth="1"/>
    <col min="8987" max="8987" width="8.36328125" style="1" customWidth="1"/>
    <col min="8988" max="8988" width="7.08984375" style="1" customWidth="1"/>
    <col min="8989" max="8989" width="6.90625" style="1" customWidth="1"/>
    <col min="8990" max="8990" width="5.453125" style="1" customWidth="1"/>
    <col min="8991" max="8991" width="3.90625" style="1" customWidth="1"/>
    <col min="8992" max="9221" width="9" style="1"/>
    <col min="9222" max="9222" width="11.08984375" style="1" customWidth="1"/>
    <col min="9223" max="9223" width="18.453125" style="1" customWidth="1"/>
    <col min="9224" max="9224" width="13.7265625" style="1" customWidth="1"/>
    <col min="9225" max="9225" width="17.453125" style="1" customWidth="1"/>
    <col min="9226" max="9226" width="14.08984375" style="1" customWidth="1"/>
    <col min="9227" max="9227" width="12.08984375" style="1" customWidth="1"/>
    <col min="9228" max="9228" width="11.36328125" style="1" customWidth="1"/>
    <col min="9229" max="9229" width="5" style="1" customWidth="1"/>
    <col min="9230" max="9230" width="8.6328125" style="1" customWidth="1"/>
    <col min="9231" max="9231" width="9.26953125" style="1" bestFit="1" customWidth="1"/>
    <col min="9232" max="9232" width="7.26953125" style="1" customWidth="1"/>
    <col min="9233" max="9233" width="34.08984375" style="1" bestFit="1" customWidth="1"/>
    <col min="9234" max="9234" width="6.90625" style="1" customWidth="1"/>
    <col min="9235" max="9235" width="7.453125" style="1" customWidth="1"/>
    <col min="9236" max="9236" width="4.6328125" style="1" customWidth="1"/>
    <col min="9237" max="9237" width="7.7265625" style="1" customWidth="1"/>
    <col min="9238" max="9238" width="7.453125" style="1" customWidth="1"/>
    <col min="9239" max="9239" width="7.90625" style="1" customWidth="1"/>
    <col min="9240" max="9240" width="10.08984375" style="1" customWidth="1"/>
    <col min="9241" max="9241" width="7" style="1" customWidth="1"/>
    <col min="9242" max="9242" width="8.7265625" style="1" customWidth="1"/>
    <col min="9243" max="9243" width="8.36328125" style="1" customWidth="1"/>
    <col min="9244" max="9244" width="7.08984375" style="1" customWidth="1"/>
    <col min="9245" max="9245" width="6.90625" style="1" customWidth="1"/>
    <col min="9246" max="9246" width="5.453125" style="1" customWidth="1"/>
    <col min="9247" max="9247" width="3.90625" style="1" customWidth="1"/>
    <col min="9248" max="9477" width="9" style="1"/>
    <col min="9478" max="9478" width="11.08984375" style="1" customWidth="1"/>
    <col min="9479" max="9479" width="18.453125" style="1" customWidth="1"/>
    <col min="9480" max="9480" width="13.7265625" style="1" customWidth="1"/>
    <col min="9481" max="9481" width="17.453125" style="1" customWidth="1"/>
    <col min="9482" max="9482" width="14.08984375" style="1" customWidth="1"/>
    <col min="9483" max="9483" width="12.08984375" style="1" customWidth="1"/>
    <col min="9484" max="9484" width="11.36328125" style="1" customWidth="1"/>
    <col min="9485" max="9485" width="5" style="1" customWidth="1"/>
    <col min="9486" max="9486" width="8.6328125" style="1" customWidth="1"/>
    <col min="9487" max="9487" width="9.26953125" style="1" bestFit="1" customWidth="1"/>
    <col min="9488" max="9488" width="7.26953125" style="1" customWidth="1"/>
    <col min="9489" max="9489" width="34.08984375" style="1" bestFit="1" customWidth="1"/>
    <col min="9490" max="9490" width="6.90625" style="1" customWidth="1"/>
    <col min="9491" max="9491" width="7.453125" style="1" customWidth="1"/>
    <col min="9492" max="9492" width="4.6328125" style="1" customWidth="1"/>
    <col min="9493" max="9493" width="7.7265625" style="1" customWidth="1"/>
    <col min="9494" max="9494" width="7.453125" style="1" customWidth="1"/>
    <col min="9495" max="9495" width="7.90625" style="1" customWidth="1"/>
    <col min="9496" max="9496" width="10.08984375" style="1" customWidth="1"/>
    <col min="9497" max="9497" width="7" style="1" customWidth="1"/>
    <col min="9498" max="9498" width="8.7265625" style="1" customWidth="1"/>
    <col min="9499" max="9499" width="8.36328125" style="1" customWidth="1"/>
    <col min="9500" max="9500" width="7.08984375" style="1" customWidth="1"/>
    <col min="9501" max="9501" width="6.90625" style="1" customWidth="1"/>
    <col min="9502" max="9502" width="5.453125" style="1" customWidth="1"/>
    <col min="9503" max="9503" width="3.90625" style="1" customWidth="1"/>
    <col min="9504" max="9733" width="9" style="1"/>
    <col min="9734" max="9734" width="11.08984375" style="1" customWidth="1"/>
    <col min="9735" max="9735" width="18.453125" style="1" customWidth="1"/>
    <col min="9736" max="9736" width="13.7265625" style="1" customWidth="1"/>
    <col min="9737" max="9737" width="17.453125" style="1" customWidth="1"/>
    <col min="9738" max="9738" width="14.08984375" style="1" customWidth="1"/>
    <col min="9739" max="9739" width="12.08984375" style="1" customWidth="1"/>
    <col min="9740" max="9740" width="11.36328125" style="1" customWidth="1"/>
    <col min="9741" max="9741" width="5" style="1" customWidth="1"/>
    <col min="9742" max="9742" width="8.6328125" style="1" customWidth="1"/>
    <col min="9743" max="9743" width="9.26953125" style="1" bestFit="1" customWidth="1"/>
    <col min="9744" max="9744" width="7.26953125" style="1" customWidth="1"/>
    <col min="9745" max="9745" width="34.08984375" style="1" bestFit="1" customWidth="1"/>
    <col min="9746" max="9746" width="6.90625" style="1" customWidth="1"/>
    <col min="9747" max="9747" width="7.453125" style="1" customWidth="1"/>
    <col min="9748" max="9748" width="4.6328125" style="1" customWidth="1"/>
    <col min="9749" max="9749" width="7.7265625" style="1" customWidth="1"/>
    <col min="9750" max="9750" width="7.453125" style="1" customWidth="1"/>
    <col min="9751" max="9751" width="7.90625" style="1" customWidth="1"/>
    <col min="9752" max="9752" width="10.08984375" style="1" customWidth="1"/>
    <col min="9753" max="9753" width="7" style="1" customWidth="1"/>
    <col min="9754" max="9754" width="8.7265625" style="1" customWidth="1"/>
    <col min="9755" max="9755" width="8.36328125" style="1" customWidth="1"/>
    <col min="9756" max="9756" width="7.08984375" style="1" customWidth="1"/>
    <col min="9757" max="9757" width="6.90625" style="1" customWidth="1"/>
    <col min="9758" max="9758" width="5.453125" style="1" customWidth="1"/>
    <col min="9759" max="9759" width="3.90625" style="1" customWidth="1"/>
    <col min="9760" max="9989" width="9" style="1"/>
    <col min="9990" max="9990" width="11.08984375" style="1" customWidth="1"/>
    <col min="9991" max="9991" width="18.453125" style="1" customWidth="1"/>
    <col min="9992" max="9992" width="13.7265625" style="1" customWidth="1"/>
    <col min="9993" max="9993" width="17.453125" style="1" customWidth="1"/>
    <col min="9994" max="9994" width="14.08984375" style="1" customWidth="1"/>
    <col min="9995" max="9995" width="12.08984375" style="1" customWidth="1"/>
    <col min="9996" max="9996" width="11.36328125" style="1" customWidth="1"/>
    <col min="9997" max="9997" width="5" style="1" customWidth="1"/>
    <col min="9998" max="9998" width="8.6328125" style="1" customWidth="1"/>
    <col min="9999" max="9999" width="9.26953125" style="1" bestFit="1" customWidth="1"/>
    <col min="10000" max="10000" width="7.26953125" style="1" customWidth="1"/>
    <col min="10001" max="10001" width="34.08984375" style="1" bestFit="1" customWidth="1"/>
    <col min="10002" max="10002" width="6.90625" style="1" customWidth="1"/>
    <col min="10003" max="10003" width="7.453125" style="1" customWidth="1"/>
    <col min="10004" max="10004" width="4.6328125" style="1" customWidth="1"/>
    <col min="10005" max="10005" width="7.7265625" style="1" customWidth="1"/>
    <col min="10006" max="10006" width="7.453125" style="1" customWidth="1"/>
    <col min="10007" max="10007" width="7.90625" style="1" customWidth="1"/>
    <col min="10008" max="10008" width="10.08984375" style="1" customWidth="1"/>
    <col min="10009" max="10009" width="7" style="1" customWidth="1"/>
    <col min="10010" max="10010" width="8.7265625" style="1" customWidth="1"/>
    <col min="10011" max="10011" width="8.36328125" style="1" customWidth="1"/>
    <col min="10012" max="10012" width="7.08984375" style="1" customWidth="1"/>
    <col min="10013" max="10013" width="6.90625" style="1" customWidth="1"/>
    <col min="10014" max="10014" width="5.453125" style="1" customWidth="1"/>
    <col min="10015" max="10015" width="3.90625" style="1" customWidth="1"/>
    <col min="10016" max="10245" width="9" style="1"/>
    <col min="10246" max="10246" width="11.08984375" style="1" customWidth="1"/>
    <col min="10247" max="10247" width="18.453125" style="1" customWidth="1"/>
    <col min="10248" max="10248" width="13.7265625" style="1" customWidth="1"/>
    <col min="10249" max="10249" width="17.453125" style="1" customWidth="1"/>
    <col min="10250" max="10250" width="14.08984375" style="1" customWidth="1"/>
    <col min="10251" max="10251" width="12.08984375" style="1" customWidth="1"/>
    <col min="10252" max="10252" width="11.36328125" style="1" customWidth="1"/>
    <col min="10253" max="10253" width="5" style="1" customWidth="1"/>
    <col min="10254" max="10254" width="8.6328125" style="1" customWidth="1"/>
    <col min="10255" max="10255" width="9.26953125" style="1" bestFit="1" customWidth="1"/>
    <col min="10256" max="10256" width="7.26953125" style="1" customWidth="1"/>
    <col min="10257" max="10257" width="34.08984375" style="1" bestFit="1" customWidth="1"/>
    <col min="10258" max="10258" width="6.90625" style="1" customWidth="1"/>
    <col min="10259" max="10259" width="7.453125" style="1" customWidth="1"/>
    <col min="10260" max="10260" width="4.6328125" style="1" customWidth="1"/>
    <col min="10261" max="10261" width="7.7265625" style="1" customWidth="1"/>
    <col min="10262" max="10262" width="7.453125" style="1" customWidth="1"/>
    <col min="10263" max="10263" width="7.90625" style="1" customWidth="1"/>
    <col min="10264" max="10264" width="10.08984375" style="1" customWidth="1"/>
    <col min="10265" max="10265" width="7" style="1" customWidth="1"/>
    <col min="10266" max="10266" width="8.7265625" style="1" customWidth="1"/>
    <col min="10267" max="10267" width="8.36328125" style="1" customWidth="1"/>
    <col min="10268" max="10268" width="7.08984375" style="1" customWidth="1"/>
    <col min="10269" max="10269" width="6.90625" style="1" customWidth="1"/>
    <col min="10270" max="10270" width="5.453125" style="1" customWidth="1"/>
    <col min="10271" max="10271" width="3.90625" style="1" customWidth="1"/>
    <col min="10272" max="10501" width="9" style="1"/>
    <col min="10502" max="10502" width="11.08984375" style="1" customWidth="1"/>
    <col min="10503" max="10503" width="18.453125" style="1" customWidth="1"/>
    <col min="10504" max="10504" width="13.7265625" style="1" customWidth="1"/>
    <col min="10505" max="10505" width="17.453125" style="1" customWidth="1"/>
    <col min="10506" max="10506" width="14.08984375" style="1" customWidth="1"/>
    <col min="10507" max="10507" width="12.08984375" style="1" customWidth="1"/>
    <col min="10508" max="10508" width="11.36328125" style="1" customWidth="1"/>
    <col min="10509" max="10509" width="5" style="1" customWidth="1"/>
    <col min="10510" max="10510" width="8.6328125" style="1" customWidth="1"/>
    <col min="10511" max="10511" width="9.26953125" style="1" bestFit="1" customWidth="1"/>
    <col min="10512" max="10512" width="7.26953125" style="1" customWidth="1"/>
    <col min="10513" max="10513" width="34.08984375" style="1" bestFit="1" customWidth="1"/>
    <col min="10514" max="10514" width="6.90625" style="1" customWidth="1"/>
    <col min="10515" max="10515" width="7.453125" style="1" customWidth="1"/>
    <col min="10516" max="10516" width="4.6328125" style="1" customWidth="1"/>
    <col min="10517" max="10517" width="7.7265625" style="1" customWidth="1"/>
    <col min="10518" max="10518" width="7.453125" style="1" customWidth="1"/>
    <col min="10519" max="10519" width="7.90625" style="1" customWidth="1"/>
    <col min="10520" max="10520" width="10.08984375" style="1" customWidth="1"/>
    <col min="10521" max="10521" width="7" style="1" customWidth="1"/>
    <col min="10522" max="10522" width="8.7265625" style="1" customWidth="1"/>
    <col min="10523" max="10523" width="8.36328125" style="1" customWidth="1"/>
    <col min="10524" max="10524" width="7.08984375" style="1" customWidth="1"/>
    <col min="10525" max="10525" width="6.90625" style="1" customWidth="1"/>
    <col min="10526" max="10526" width="5.453125" style="1" customWidth="1"/>
    <col min="10527" max="10527" width="3.90625" style="1" customWidth="1"/>
    <col min="10528" max="10757" width="9" style="1"/>
    <col min="10758" max="10758" width="11.08984375" style="1" customWidth="1"/>
    <col min="10759" max="10759" width="18.453125" style="1" customWidth="1"/>
    <col min="10760" max="10760" width="13.7265625" style="1" customWidth="1"/>
    <col min="10761" max="10761" width="17.453125" style="1" customWidth="1"/>
    <col min="10762" max="10762" width="14.08984375" style="1" customWidth="1"/>
    <col min="10763" max="10763" width="12.08984375" style="1" customWidth="1"/>
    <col min="10764" max="10764" width="11.36328125" style="1" customWidth="1"/>
    <col min="10765" max="10765" width="5" style="1" customWidth="1"/>
    <col min="10766" max="10766" width="8.6328125" style="1" customWidth="1"/>
    <col min="10767" max="10767" width="9.26953125" style="1" bestFit="1" customWidth="1"/>
    <col min="10768" max="10768" width="7.26953125" style="1" customWidth="1"/>
    <col min="10769" max="10769" width="34.08984375" style="1" bestFit="1" customWidth="1"/>
    <col min="10770" max="10770" width="6.90625" style="1" customWidth="1"/>
    <col min="10771" max="10771" width="7.453125" style="1" customWidth="1"/>
    <col min="10772" max="10772" width="4.6328125" style="1" customWidth="1"/>
    <col min="10773" max="10773" width="7.7265625" style="1" customWidth="1"/>
    <col min="10774" max="10774" width="7.453125" style="1" customWidth="1"/>
    <col min="10775" max="10775" width="7.90625" style="1" customWidth="1"/>
    <col min="10776" max="10776" width="10.08984375" style="1" customWidth="1"/>
    <col min="10777" max="10777" width="7" style="1" customWidth="1"/>
    <col min="10778" max="10778" width="8.7265625" style="1" customWidth="1"/>
    <col min="10779" max="10779" width="8.36328125" style="1" customWidth="1"/>
    <col min="10780" max="10780" width="7.08984375" style="1" customWidth="1"/>
    <col min="10781" max="10781" width="6.90625" style="1" customWidth="1"/>
    <col min="10782" max="10782" width="5.453125" style="1" customWidth="1"/>
    <col min="10783" max="10783" width="3.90625" style="1" customWidth="1"/>
    <col min="10784" max="11013" width="9" style="1"/>
    <col min="11014" max="11014" width="11.08984375" style="1" customWidth="1"/>
    <col min="11015" max="11015" width="18.453125" style="1" customWidth="1"/>
    <col min="11016" max="11016" width="13.7265625" style="1" customWidth="1"/>
    <col min="11017" max="11017" width="17.453125" style="1" customWidth="1"/>
    <col min="11018" max="11018" width="14.08984375" style="1" customWidth="1"/>
    <col min="11019" max="11019" width="12.08984375" style="1" customWidth="1"/>
    <col min="11020" max="11020" width="11.36328125" style="1" customWidth="1"/>
    <col min="11021" max="11021" width="5" style="1" customWidth="1"/>
    <col min="11022" max="11022" width="8.6328125" style="1" customWidth="1"/>
    <col min="11023" max="11023" width="9.26953125" style="1" bestFit="1" customWidth="1"/>
    <col min="11024" max="11024" width="7.26953125" style="1" customWidth="1"/>
    <col min="11025" max="11025" width="34.08984375" style="1" bestFit="1" customWidth="1"/>
    <col min="11026" max="11026" width="6.90625" style="1" customWidth="1"/>
    <col min="11027" max="11027" width="7.453125" style="1" customWidth="1"/>
    <col min="11028" max="11028" width="4.6328125" style="1" customWidth="1"/>
    <col min="11029" max="11029" width="7.7265625" style="1" customWidth="1"/>
    <col min="11030" max="11030" width="7.453125" style="1" customWidth="1"/>
    <col min="11031" max="11031" width="7.90625" style="1" customWidth="1"/>
    <col min="11032" max="11032" width="10.08984375" style="1" customWidth="1"/>
    <col min="11033" max="11033" width="7" style="1" customWidth="1"/>
    <col min="11034" max="11034" width="8.7265625" style="1" customWidth="1"/>
    <col min="11035" max="11035" width="8.36328125" style="1" customWidth="1"/>
    <col min="11036" max="11036" width="7.08984375" style="1" customWidth="1"/>
    <col min="11037" max="11037" width="6.90625" style="1" customWidth="1"/>
    <col min="11038" max="11038" width="5.453125" style="1" customWidth="1"/>
    <col min="11039" max="11039" width="3.90625" style="1" customWidth="1"/>
    <col min="11040" max="11269" width="9" style="1"/>
    <col min="11270" max="11270" width="11.08984375" style="1" customWidth="1"/>
    <col min="11271" max="11271" width="18.453125" style="1" customWidth="1"/>
    <col min="11272" max="11272" width="13.7265625" style="1" customWidth="1"/>
    <col min="11273" max="11273" width="17.453125" style="1" customWidth="1"/>
    <col min="11274" max="11274" width="14.08984375" style="1" customWidth="1"/>
    <col min="11275" max="11275" width="12.08984375" style="1" customWidth="1"/>
    <col min="11276" max="11276" width="11.36328125" style="1" customWidth="1"/>
    <col min="11277" max="11277" width="5" style="1" customWidth="1"/>
    <col min="11278" max="11278" width="8.6328125" style="1" customWidth="1"/>
    <col min="11279" max="11279" width="9.26953125" style="1" bestFit="1" customWidth="1"/>
    <col min="11280" max="11280" width="7.26953125" style="1" customWidth="1"/>
    <col min="11281" max="11281" width="34.08984375" style="1" bestFit="1" customWidth="1"/>
    <col min="11282" max="11282" width="6.90625" style="1" customWidth="1"/>
    <col min="11283" max="11283" width="7.453125" style="1" customWidth="1"/>
    <col min="11284" max="11284" width="4.6328125" style="1" customWidth="1"/>
    <col min="11285" max="11285" width="7.7265625" style="1" customWidth="1"/>
    <col min="11286" max="11286" width="7.453125" style="1" customWidth="1"/>
    <col min="11287" max="11287" width="7.90625" style="1" customWidth="1"/>
    <col min="11288" max="11288" width="10.08984375" style="1" customWidth="1"/>
    <col min="11289" max="11289" width="7" style="1" customWidth="1"/>
    <col min="11290" max="11290" width="8.7265625" style="1" customWidth="1"/>
    <col min="11291" max="11291" width="8.36328125" style="1" customWidth="1"/>
    <col min="11292" max="11292" width="7.08984375" style="1" customWidth="1"/>
    <col min="11293" max="11293" width="6.90625" style="1" customWidth="1"/>
    <col min="11294" max="11294" width="5.453125" style="1" customWidth="1"/>
    <col min="11295" max="11295" width="3.90625" style="1" customWidth="1"/>
    <col min="11296" max="11525" width="9" style="1"/>
    <col min="11526" max="11526" width="11.08984375" style="1" customWidth="1"/>
    <col min="11527" max="11527" width="18.453125" style="1" customWidth="1"/>
    <col min="11528" max="11528" width="13.7265625" style="1" customWidth="1"/>
    <col min="11529" max="11529" width="17.453125" style="1" customWidth="1"/>
    <col min="11530" max="11530" width="14.08984375" style="1" customWidth="1"/>
    <col min="11531" max="11531" width="12.08984375" style="1" customWidth="1"/>
    <col min="11532" max="11532" width="11.36328125" style="1" customWidth="1"/>
    <col min="11533" max="11533" width="5" style="1" customWidth="1"/>
    <col min="11534" max="11534" width="8.6328125" style="1" customWidth="1"/>
    <col min="11535" max="11535" width="9.26953125" style="1" bestFit="1" customWidth="1"/>
    <col min="11536" max="11536" width="7.26953125" style="1" customWidth="1"/>
    <col min="11537" max="11537" width="34.08984375" style="1" bestFit="1" customWidth="1"/>
    <col min="11538" max="11538" width="6.90625" style="1" customWidth="1"/>
    <col min="11539" max="11539" width="7.453125" style="1" customWidth="1"/>
    <col min="11540" max="11540" width="4.6328125" style="1" customWidth="1"/>
    <col min="11541" max="11541" width="7.7265625" style="1" customWidth="1"/>
    <col min="11542" max="11542" width="7.453125" style="1" customWidth="1"/>
    <col min="11543" max="11543" width="7.90625" style="1" customWidth="1"/>
    <col min="11544" max="11544" width="10.08984375" style="1" customWidth="1"/>
    <col min="11545" max="11545" width="7" style="1" customWidth="1"/>
    <col min="11546" max="11546" width="8.7265625" style="1" customWidth="1"/>
    <col min="11547" max="11547" width="8.36328125" style="1" customWidth="1"/>
    <col min="11548" max="11548" width="7.08984375" style="1" customWidth="1"/>
    <col min="11549" max="11549" width="6.90625" style="1" customWidth="1"/>
    <col min="11550" max="11550" width="5.453125" style="1" customWidth="1"/>
    <col min="11551" max="11551" width="3.90625" style="1" customWidth="1"/>
    <col min="11552" max="11781" width="9" style="1"/>
    <col min="11782" max="11782" width="11.08984375" style="1" customWidth="1"/>
    <col min="11783" max="11783" width="18.453125" style="1" customWidth="1"/>
    <col min="11784" max="11784" width="13.7265625" style="1" customWidth="1"/>
    <col min="11785" max="11785" width="17.453125" style="1" customWidth="1"/>
    <col min="11786" max="11786" width="14.08984375" style="1" customWidth="1"/>
    <col min="11787" max="11787" width="12.08984375" style="1" customWidth="1"/>
    <col min="11788" max="11788" width="11.36328125" style="1" customWidth="1"/>
    <col min="11789" max="11789" width="5" style="1" customWidth="1"/>
    <col min="11790" max="11790" width="8.6328125" style="1" customWidth="1"/>
    <col min="11791" max="11791" width="9.26953125" style="1" bestFit="1" customWidth="1"/>
    <col min="11792" max="11792" width="7.26953125" style="1" customWidth="1"/>
    <col min="11793" max="11793" width="34.08984375" style="1" bestFit="1" customWidth="1"/>
    <col min="11794" max="11794" width="6.90625" style="1" customWidth="1"/>
    <col min="11795" max="11795" width="7.453125" style="1" customWidth="1"/>
    <col min="11796" max="11796" width="4.6328125" style="1" customWidth="1"/>
    <col min="11797" max="11797" width="7.7265625" style="1" customWidth="1"/>
    <col min="11798" max="11798" width="7.453125" style="1" customWidth="1"/>
    <col min="11799" max="11799" width="7.90625" style="1" customWidth="1"/>
    <col min="11800" max="11800" width="10.08984375" style="1" customWidth="1"/>
    <col min="11801" max="11801" width="7" style="1" customWidth="1"/>
    <col min="11802" max="11802" width="8.7265625" style="1" customWidth="1"/>
    <col min="11803" max="11803" width="8.36328125" style="1" customWidth="1"/>
    <col min="11804" max="11804" width="7.08984375" style="1" customWidth="1"/>
    <col min="11805" max="11805" width="6.90625" style="1" customWidth="1"/>
    <col min="11806" max="11806" width="5.453125" style="1" customWidth="1"/>
    <col min="11807" max="11807" width="3.90625" style="1" customWidth="1"/>
    <col min="11808" max="12037" width="9" style="1"/>
    <col min="12038" max="12038" width="11.08984375" style="1" customWidth="1"/>
    <col min="12039" max="12039" width="18.453125" style="1" customWidth="1"/>
    <col min="12040" max="12040" width="13.7265625" style="1" customWidth="1"/>
    <col min="12041" max="12041" width="17.453125" style="1" customWidth="1"/>
    <col min="12042" max="12042" width="14.08984375" style="1" customWidth="1"/>
    <col min="12043" max="12043" width="12.08984375" style="1" customWidth="1"/>
    <col min="12044" max="12044" width="11.36328125" style="1" customWidth="1"/>
    <col min="12045" max="12045" width="5" style="1" customWidth="1"/>
    <col min="12046" max="12046" width="8.6328125" style="1" customWidth="1"/>
    <col min="12047" max="12047" width="9.26953125" style="1" bestFit="1" customWidth="1"/>
    <col min="12048" max="12048" width="7.26953125" style="1" customWidth="1"/>
    <col min="12049" max="12049" width="34.08984375" style="1" bestFit="1" customWidth="1"/>
    <col min="12050" max="12050" width="6.90625" style="1" customWidth="1"/>
    <col min="12051" max="12051" width="7.453125" style="1" customWidth="1"/>
    <col min="12052" max="12052" width="4.6328125" style="1" customWidth="1"/>
    <col min="12053" max="12053" width="7.7265625" style="1" customWidth="1"/>
    <col min="12054" max="12054" width="7.453125" style="1" customWidth="1"/>
    <col min="12055" max="12055" width="7.90625" style="1" customWidth="1"/>
    <col min="12056" max="12056" width="10.08984375" style="1" customWidth="1"/>
    <col min="12057" max="12057" width="7" style="1" customWidth="1"/>
    <col min="12058" max="12058" width="8.7265625" style="1" customWidth="1"/>
    <col min="12059" max="12059" width="8.36328125" style="1" customWidth="1"/>
    <col min="12060" max="12060" width="7.08984375" style="1" customWidth="1"/>
    <col min="12061" max="12061" width="6.90625" style="1" customWidth="1"/>
    <col min="12062" max="12062" width="5.453125" style="1" customWidth="1"/>
    <col min="12063" max="12063" width="3.90625" style="1" customWidth="1"/>
    <col min="12064" max="12293" width="9" style="1"/>
    <col min="12294" max="12294" width="11.08984375" style="1" customWidth="1"/>
    <col min="12295" max="12295" width="18.453125" style="1" customWidth="1"/>
    <col min="12296" max="12296" width="13.7265625" style="1" customWidth="1"/>
    <col min="12297" max="12297" width="17.453125" style="1" customWidth="1"/>
    <col min="12298" max="12298" width="14.08984375" style="1" customWidth="1"/>
    <col min="12299" max="12299" width="12.08984375" style="1" customWidth="1"/>
    <col min="12300" max="12300" width="11.36328125" style="1" customWidth="1"/>
    <col min="12301" max="12301" width="5" style="1" customWidth="1"/>
    <col min="12302" max="12302" width="8.6328125" style="1" customWidth="1"/>
    <col min="12303" max="12303" width="9.26953125" style="1" bestFit="1" customWidth="1"/>
    <col min="12304" max="12304" width="7.26953125" style="1" customWidth="1"/>
    <col min="12305" max="12305" width="34.08984375" style="1" bestFit="1" customWidth="1"/>
    <col min="12306" max="12306" width="6.90625" style="1" customWidth="1"/>
    <col min="12307" max="12307" width="7.453125" style="1" customWidth="1"/>
    <col min="12308" max="12308" width="4.6328125" style="1" customWidth="1"/>
    <col min="12309" max="12309" width="7.7265625" style="1" customWidth="1"/>
    <col min="12310" max="12310" width="7.453125" style="1" customWidth="1"/>
    <col min="12311" max="12311" width="7.90625" style="1" customWidth="1"/>
    <col min="12312" max="12312" width="10.08984375" style="1" customWidth="1"/>
    <col min="12313" max="12313" width="7" style="1" customWidth="1"/>
    <col min="12314" max="12314" width="8.7265625" style="1" customWidth="1"/>
    <col min="12315" max="12315" width="8.36328125" style="1" customWidth="1"/>
    <col min="12316" max="12316" width="7.08984375" style="1" customWidth="1"/>
    <col min="12317" max="12317" width="6.90625" style="1" customWidth="1"/>
    <col min="12318" max="12318" width="5.453125" style="1" customWidth="1"/>
    <col min="12319" max="12319" width="3.90625" style="1" customWidth="1"/>
    <col min="12320" max="12549" width="9" style="1"/>
    <col min="12550" max="12550" width="11.08984375" style="1" customWidth="1"/>
    <col min="12551" max="12551" width="18.453125" style="1" customWidth="1"/>
    <col min="12552" max="12552" width="13.7265625" style="1" customWidth="1"/>
    <col min="12553" max="12553" width="17.453125" style="1" customWidth="1"/>
    <col min="12554" max="12554" width="14.08984375" style="1" customWidth="1"/>
    <col min="12555" max="12555" width="12.08984375" style="1" customWidth="1"/>
    <col min="12556" max="12556" width="11.36328125" style="1" customWidth="1"/>
    <col min="12557" max="12557" width="5" style="1" customWidth="1"/>
    <col min="12558" max="12558" width="8.6328125" style="1" customWidth="1"/>
    <col min="12559" max="12559" width="9.26953125" style="1" bestFit="1" customWidth="1"/>
    <col min="12560" max="12560" width="7.26953125" style="1" customWidth="1"/>
    <col min="12561" max="12561" width="34.08984375" style="1" bestFit="1" customWidth="1"/>
    <col min="12562" max="12562" width="6.90625" style="1" customWidth="1"/>
    <col min="12563" max="12563" width="7.453125" style="1" customWidth="1"/>
    <col min="12564" max="12564" width="4.6328125" style="1" customWidth="1"/>
    <col min="12565" max="12565" width="7.7265625" style="1" customWidth="1"/>
    <col min="12566" max="12566" width="7.453125" style="1" customWidth="1"/>
    <col min="12567" max="12567" width="7.90625" style="1" customWidth="1"/>
    <col min="12568" max="12568" width="10.08984375" style="1" customWidth="1"/>
    <col min="12569" max="12569" width="7" style="1" customWidth="1"/>
    <col min="12570" max="12570" width="8.7265625" style="1" customWidth="1"/>
    <col min="12571" max="12571" width="8.36328125" style="1" customWidth="1"/>
    <col min="12572" max="12572" width="7.08984375" style="1" customWidth="1"/>
    <col min="12573" max="12573" width="6.90625" style="1" customWidth="1"/>
    <col min="12574" max="12574" width="5.453125" style="1" customWidth="1"/>
    <col min="12575" max="12575" width="3.90625" style="1" customWidth="1"/>
    <col min="12576" max="12805" width="9" style="1"/>
    <col min="12806" max="12806" width="11.08984375" style="1" customWidth="1"/>
    <col min="12807" max="12807" width="18.453125" style="1" customWidth="1"/>
    <col min="12808" max="12808" width="13.7265625" style="1" customWidth="1"/>
    <col min="12809" max="12809" width="17.453125" style="1" customWidth="1"/>
    <col min="12810" max="12810" width="14.08984375" style="1" customWidth="1"/>
    <col min="12811" max="12811" width="12.08984375" style="1" customWidth="1"/>
    <col min="12812" max="12812" width="11.36328125" style="1" customWidth="1"/>
    <col min="12813" max="12813" width="5" style="1" customWidth="1"/>
    <col min="12814" max="12814" width="8.6328125" style="1" customWidth="1"/>
    <col min="12815" max="12815" width="9.26953125" style="1" bestFit="1" customWidth="1"/>
    <col min="12816" max="12816" width="7.26953125" style="1" customWidth="1"/>
    <col min="12817" max="12817" width="34.08984375" style="1" bestFit="1" customWidth="1"/>
    <col min="12818" max="12818" width="6.90625" style="1" customWidth="1"/>
    <col min="12819" max="12819" width="7.453125" style="1" customWidth="1"/>
    <col min="12820" max="12820" width="4.6328125" style="1" customWidth="1"/>
    <col min="12821" max="12821" width="7.7265625" style="1" customWidth="1"/>
    <col min="12822" max="12822" width="7.453125" style="1" customWidth="1"/>
    <col min="12823" max="12823" width="7.90625" style="1" customWidth="1"/>
    <col min="12824" max="12824" width="10.08984375" style="1" customWidth="1"/>
    <col min="12825" max="12825" width="7" style="1" customWidth="1"/>
    <col min="12826" max="12826" width="8.7265625" style="1" customWidth="1"/>
    <col min="12827" max="12827" width="8.36328125" style="1" customWidth="1"/>
    <col min="12828" max="12828" width="7.08984375" style="1" customWidth="1"/>
    <col min="12829" max="12829" width="6.90625" style="1" customWidth="1"/>
    <col min="12830" max="12830" width="5.453125" style="1" customWidth="1"/>
    <col min="12831" max="12831" width="3.90625" style="1" customWidth="1"/>
    <col min="12832" max="13061" width="9" style="1"/>
    <col min="13062" max="13062" width="11.08984375" style="1" customWidth="1"/>
    <col min="13063" max="13063" width="18.453125" style="1" customWidth="1"/>
    <col min="13064" max="13064" width="13.7265625" style="1" customWidth="1"/>
    <col min="13065" max="13065" width="17.453125" style="1" customWidth="1"/>
    <col min="13066" max="13066" width="14.08984375" style="1" customWidth="1"/>
    <col min="13067" max="13067" width="12.08984375" style="1" customWidth="1"/>
    <col min="13068" max="13068" width="11.36328125" style="1" customWidth="1"/>
    <col min="13069" max="13069" width="5" style="1" customWidth="1"/>
    <col min="13070" max="13070" width="8.6328125" style="1" customWidth="1"/>
    <col min="13071" max="13071" width="9.26953125" style="1" bestFit="1" customWidth="1"/>
    <col min="13072" max="13072" width="7.26953125" style="1" customWidth="1"/>
    <col min="13073" max="13073" width="34.08984375" style="1" bestFit="1" customWidth="1"/>
    <col min="13074" max="13074" width="6.90625" style="1" customWidth="1"/>
    <col min="13075" max="13075" width="7.453125" style="1" customWidth="1"/>
    <col min="13076" max="13076" width="4.6328125" style="1" customWidth="1"/>
    <col min="13077" max="13077" width="7.7265625" style="1" customWidth="1"/>
    <col min="13078" max="13078" width="7.453125" style="1" customWidth="1"/>
    <col min="13079" max="13079" width="7.90625" style="1" customWidth="1"/>
    <col min="13080" max="13080" width="10.08984375" style="1" customWidth="1"/>
    <col min="13081" max="13081" width="7" style="1" customWidth="1"/>
    <col min="13082" max="13082" width="8.7265625" style="1" customWidth="1"/>
    <col min="13083" max="13083" width="8.36328125" style="1" customWidth="1"/>
    <col min="13084" max="13084" width="7.08984375" style="1" customWidth="1"/>
    <col min="13085" max="13085" width="6.90625" style="1" customWidth="1"/>
    <col min="13086" max="13086" width="5.453125" style="1" customWidth="1"/>
    <col min="13087" max="13087" width="3.90625" style="1" customWidth="1"/>
    <col min="13088" max="13317" width="9" style="1"/>
    <col min="13318" max="13318" width="11.08984375" style="1" customWidth="1"/>
    <col min="13319" max="13319" width="18.453125" style="1" customWidth="1"/>
    <col min="13320" max="13320" width="13.7265625" style="1" customWidth="1"/>
    <col min="13321" max="13321" width="17.453125" style="1" customWidth="1"/>
    <col min="13322" max="13322" width="14.08984375" style="1" customWidth="1"/>
    <col min="13323" max="13323" width="12.08984375" style="1" customWidth="1"/>
    <col min="13324" max="13324" width="11.36328125" style="1" customWidth="1"/>
    <col min="13325" max="13325" width="5" style="1" customWidth="1"/>
    <col min="13326" max="13326" width="8.6328125" style="1" customWidth="1"/>
    <col min="13327" max="13327" width="9.26953125" style="1" bestFit="1" customWidth="1"/>
    <col min="13328" max="13328" width="7.26953125" style="1" customWidth="1"/>
    <col min="13329" max="13329" width="34.08984375" style="1" bestFit="1" customWidth="1"/>
    <col min="13330" max="13330" width="6.90625" style="1" customWidth="1"/>
    <col min="13331" max="13331" width="7.453125" style="1" customWidth="1"/>
    <col min="13332" max="13332" width="4.6328125" style="1" customWidth="1"/>
    <col min="13333" max="13333" width="7.7265625" style="1" customWidth="1"/>
    <col min="13334" max="13334" width="7.453125" style="1" customWidth="1"/>
    <col min="13335" max="13335" width="7.90625" style="1" customWidth="1"/>
    <col min="13336" max="13336" width="10.08984375" style="1" customWidth="1"/>
    <col min="13337" max="13337" width="7" style="1" customWidth="1"/>
    <col min="13338" max="13338" width="8.7265625" style="1" customWidth="1"/>
    <col min="13339" max="13339" width="8.36328125" style="1" customWidth="1"/>
    <col min="13340" max="13340" width="7.08984375" style="1" customWidth="1"/>
    <col min="13341" max="13341" width="6.90625" style="1" customWidth="1"/>
    <col min="13342" max="13342" width="5.453125" style="1" customWidth="1"/>
    <col min="13343" max="13343" width="3.90625" style="1" customWidth="1"/>
    <col min="13344" max="13573" width="9" style="1"/>
    <col min="13574" max="13574" width="11.08984375" style="1" customWidth="1"/>
    <col min="13575" max="13575" width="18.453125" style="1" customWidth="1"/>
    <col min="13576" max="13576" width="13.7265625" style="1" customWidth="1"/>
    <col min="13577" max="13577" width="17.453125" style="1" customWidth="1"/>
    <col min="13578" max="13578" width="14.08984375" style="1" customWidth="1"/>
    <col min="13579" max="13579" width="12.08984375" style="1" customWidth="1"/>
    <col min="13580" max="13580" width="11.36328125" style="1" customWidth="1"/>
    <col min="13581" max="13581" width="5" style="1" customWidth="1"/>
    <col min="13582" max="13582" width="8.6328125" style="1" customWidth="1"/>
    <col min="13583" max="13583" width="9.26953125" style="1" bestFit="1" customWidth="1"/>
    <col min="13584" max="13584" width="7.26953125" style="1" customWidth="1"/>
    <col min="13585" max="13585" width="34.08984375" style="1" bestFit="1" customWidth="1"/>
    <col min="13586" max="13586" width="6.90625" style="1" customWidth="1"/>
    <col min="13587" max="13587" width="7.453125" style="1" customWidth="1"/>
    <col min="13588" max="13588" width="4.6328125" style="1" customWidth="1"/>
    <col min="13589" max="13589" width="7.7265625" style="1" customWidth="1"/>
    <col min="13590" max="13590" width="7.453125" style="1" customWidth="1"/>
    <col min="13591" max="13591" width="7.90625" style="1" customWidth="1"/>
    <col min="13592" max="13592" width="10.08984375" style="1" customWidth="1"/>
    <col min="13593" max="13593" width="7" style="1" customWidth="1"/>
    <col min="13594" max="13594" width="8.7265625" style="1" customWidth="1"/>
    <col min="13595" max="13595" width="8.36328125" style="1" customWidth="1"/>
    <col min="13596" max="13596" width="7.08984375" style="1" customWidth="1"/>
    <col min="13597" max="13597" width="6.90625" style="1" customWidth="1"/>
    <col min="13598" max="13598" width="5.453125" style="1" customWidth="1"/>
    <col min="13599" max="13599" width="3.90625" style="1" customWidth="1"/>
    <col min="13600" max="13829" width="9" style="1"/>
    <col min="13830" max="13830" width="11.08984375" style="1" customWidth="1"/>
    <col min="13831" max="13831" width="18.453125" style="1" customWidth="1"/>
    <col min="13832" max="13832" width="13.7265625" style="1" customWidth="1"/>
    <col min="13833" max="13833" width="17.453125" style="1" customWidth="1"/>
    <col min="13834" max="13834" width="14.08984375" style="1" customWidth="1"/>
    <col min="13835" max="13835" width="12.08984375" style="1" customWidth="1"/>
    <col min="13836" max="13836" width="11.36328125" style="1" customWidth="1"/>
    <col min="13837" max="13837" width="5" style="1" customWidth="1"/>
    <col min="13838" max="13838" width="8.6328125" style="1" customWidth="1"/>
    <col min="13839" max="13839" width="9.26953125" style="1" bestFit="1" customWidth="1"/>
    <col min="13840" max="13840" width="7.26953125" style="1" customWidth="1"/>
    <col min="13841" max="13841" width="34.08984375" style="1" bestFit="1" customWidth="1"/>
    <col min="13842" max="13842" width="6.90625" style="1" customWidth="1"/>
    <col min="13843" max="13843" width="7.453125" style="1" customWidth="1"/>
    <col min="13844" max="13844" width="4.6328125" style="1" customWidth="1"/>
    <col min="13845" max="13845" width="7.7265625" style="1" customWidth="1"/>
    <col min="13846" max="13846" width="7.453125" style="1" customWidth="1"/>
    <col min="13847" max="13847" width="7.90625" style="1" customWidth="1"/>
    <col min="13848" max="13848" width="10.08984375" style="1" customWidth="1"/>
    <col min="13849" max="13849" width="7" style="1" customWidth="1"/>
    <col min="13850" max="13850" width="8.7265625" style="1" customWidth="1"/>
    <col min="13851" max="13851" width="8.36328125" style="1" customWidth="1"/>
    <col min="13852" max="13852" width="7.08984375" style="1" customWidth="1"/>
    <col min="13853" max="13853" width="6.90625" style="1" customWidth="1"/>
    <col min="13854" max="13854" width="5.453125" style="1" customWidth="1"/>
    <col min="13855" max="13855" width="3.90625" style="1" customWidth="1"/>
    <col min="13856" max="14085" width="9" style="1"/>
    <col min="14086" max="14086" width="11.08984375" style="1" customWidth="1"/>
    <col min="14087" max="14087" width="18.453125" style="1" customWidth="1"/>
    <col min="14088" max="14088" width="13.7265625" style="1" customWidth="1"/>
    <col min="14089" max="14089" width="17.453125" style="1" customWidth="1"/>
    <col min="14090" max="14090" width="14.08984375" style="1" customWidth="1"/>
    <col min="14091" max="14091" width="12.08984375" style="1" customWidth="1"/>
    <col min="14092" max="14092" width="11.36328125" style="1" customWidth="1"/>
    <col min="14093" max="14093" width="5" style="1" customWidth="1"/>
    <col min="14094" max="14094" width="8.6328125" style="1" customWidth="1"/>
    <col min="14095" max="14095" width="9.26953125" style="1" bestFit="1" customWidth="1"/>
    <col min="14096" max="14096" width="7.26953125" style="1" customWidth="1"/>
    <col min="14097" max="14097" width="34.08984375" style="1" bestFit="1" customWidth="1"/>
    <col min="14098" max="14098" width="6.90625" style="1" customWidth="1"/>
    <col min="14099" max="14099" width="7.453125" style="1" customWidth="1"/>
    <col min="14100" max="14100" width="4.6328125" style="1" customWidth="1"/>
    <col min="14101" max="14101" width="7.7265625" style="1" customWidth="1"/>
    <col min="14102" max="14102" width="7.453125" style="1" customWidth="1"/>
    <col min="14103" max="14103" width="7.90625" style="1" customWidth="1"/>
    <col min="14104" max="14104" width="10.08984375" style="1" customWidth="1"/>
    <col min="14105" max="14105" width="7" style="1" customWidth="1"/>
    <col min="14106" max="14106" width="8.7265625" style="1" customWidth="1"/>
    <col min="14107" max="14107" width="8.36328125" style="1" customWidth="1"/>
    <col min="14108" max="14108" width="7.08984375" style="1" customWidth="1"/>
    <col min="14109" max="14109" width="6.90625" style="1" customWidth="1"/>
    <col min="14110" max="14110" width="5.453125" style="1" customWidth="1"/>
    <col min="14111" max="14111" width="3.90625" style="1" customWidth="1"/>
    <col min="14112" max="14341" width="9" style="1"/>
    <col min="14342" max="14342" width="11.08984375" style="1" customWidth="1"/>
    <col min="14343" max="14343" width="18.453125" style="1" customWidth="1"/>
    <col min="14344" max="14344" width="13.7265625" style="1" customWidth="1"/>
    <col min="14345" max="14345" width="17.453125" style="1" customWidth="1"/>
    <col min="14346" max="14346" width="14.08984375" style="1" customWidth="1"/>
    <col min="14347" max="14347" width="12.08984375" style="1" customWidth="1"/>
    <col min="14348" max="14348" width="11.36328125" style="1" customWidth="1"/>
    <col min="14349" max="14349" width="5" style="1" customWidth="1"/>
    <col min="14350" max="14350" width="8.6328125" style="1" customWidth="1"/>
    <col min="14351" max="14351" width="9.26953125" style="1" bestFit="1" customWidth="1"/>
    <col min="14352" max="14352" width="7.26953125" style="1" customWidth="1"/>
    <col min="14353" max="14353" width="34.08984375" style="1" bestFit="1" customWidth="1"/>
    <col min="14354" max="14354" width="6.90625" style="1" customWidth="1"/>
    <col min="14355" max="14355" width="7.453125" style="1" customWidth="1"/>
    <col min="14356" max="14356" width="4.6328125" style="1" customWidth="1"/>
    <col min="14357" max="14357" width="7.7265625" style="1" customWidth="1"/>
    <col min="14358" max="14358" width="7.453125" style="1" customWidth="1"/>
    <col min="14359" max="14359" width="7.90625" style="1" customWidth="1"/>
    <col min="14360" max="14360" width="10.08984375" style="1" customWidth="1"/>
    <col min="14361" max="14361" width="7" style="1" customWidth="1"/>
    <col min="14362" max="14362" width="8.7265625" style="1" customWidth="1"/>
    <col min="14363" max="14363" width="8.36328125" style="1" customWidth="1"/>
    <col min="14364" max="14364" width="7.08984375" style="1" customWidth="1"/>
    <col min="14365" max="14365" width="6.90625" style="1" customWidth="1"/>
    <col min="14366" max="14366" width="5.453125" style="1" customWidth="1"/>
    <col min="14367" max="14367" width="3.90625" style="1" customWidth="1"/>
    <col min="14368" max="14597" width="9" style="1"/>
    <col min="14598" max="14598" width="11.08984375" style="1" customWidth="1"/>
    <col min="14599" max="14599" width="18.453125" style="1" customWidth="1"/>
    <col min="14600" max="14600" width="13.7265625" style="1" customWidth="1"/>
    <col min="14601" max="14601" width="17.453125" style="1" customWidth="1"/>
    <col min="14602" max="14602" width="14.08984375" style="1" customWidth="1"/>
    <col min="14603" max="14603" width="12.08984375" style="1" customWidth="1"/>
    <col min="14604" max="14604" width="11.36328125" style="1" customWidth="1"/>
    <col min="14605" max="14605" width="5" style="1" customWidth="1"/>
    <col min="14606" max="14606" width="8.6328125" style="1" customWidth="1"/>
    <col min="14607" max="14607" width="9.26953125" style="1" bestFit="1" customWidth="1"/>
    <col min="14608" max="14608" width="7.26953125" style="1" customWidth="1"/>
    <col min="14609" max="14609" width="34.08984375" style="1" bestFit="1" customWidth="1"/>
    <col min="14610" max="14610" width="6.90625" style="1" customWidth="1"/>
    <col min="14611" max="14611" width="7.453125" style="1" customWidth="1"/>
    <col min="14612" max="14612" width="4.6328125" style="1" customWidth="1"/>
    <col min="14613" max="14613" width="7.7265625" style="1" customWidth="1"/>
    <col min="14614" max="14614" width="7.453125" style="1" customWidth="1"/>
    <col min="14615" max="14615" width="7.90625" style="1" customWidth="1"/>
    <col min="14616" max="14616" width="10.08984375" style="1" customWidth="1"/>
    <col min="14617" max="14617" width="7" style="1" customWidth="1"/>
    <col min="14618" max="14618" width="8.7265625" style="1" customWidth="1"/>
    <col min="14619" max="14619" width="8.36328125" style="1" customWidth="1"/>
    <col min="14620" max="14620" width="7.08984375" style="1" customWidth="1"/>
    <col min="14621" max="14621" width="6.90625" style="1" customWidth="1"/>
    <col min="14622" max="14622" width="5.453125" style="1" customWidth="1"/>
    <col min="14623" max="14623" width="3.90625" style="1" customWidth="1"/>
    <col min="14624" max="14853" width="9" style="1"/>
    <col min="14854" max="14854" width="11.08984375" style="1" customWidth="1"/>
    <col min="14855" max="14855" width="18.453125" style="1" customWidth="1"/>
    <col min="14856" max="14856" width="13.7265625" style="1" customWidth="1"/>
    <col min="14857" max="14857" width="17.453125" style="1" customWidth="1"/>
    <col min="14858" max="14858" width="14.08984375" style="1" customWidth="1"/>
    <col min="14859" max="14859" width="12.08984375" style="1" customWidth="1"/>
    <col min="14860" max="14860" width="11.36328125" style="1" customWidth="1"/>
    <col min="14861" max="14861" width="5" style="1" customWidth="1"/>
    <col min="14862" max="14862" width="8.6328125" style="1" customWidth="1"/>
    <col min="14863" max="14863" width="9.26953125" style="1" bestFit="1" customWidth="1"/>
    <col min="14864" max="14864" width="7.26953125" style="1" customWidth="1"/>
    <col min="14865" max="14865" width="34.08984375" style="1" bestFit="1" customWidth="1"/>
    <col min="14866" max="14866" width="6.90625" style="1" customWidth="1"/>
    <col min="14867" max="14867" width="7.453125" style="1" customWidth="1"/>
    <col min="14868" max="14868" width="4.6328125" style="1" customWidth="1"/>
    <col min="14869" max="14869" width="7.7265625" style="1" customWidth="1"/>
    <col min="14870" max="14870" width="7.453125" style="1" customWidth="1"/>
    <col min="14871" max="14871" width="7.90625" style="1" customWidth="1"/>
    <col min="14872" max="14872" width="10.08984375" style="1" customWidth="1"/>
    <col min="14873" max="14873" width="7" style="1" customWidth="1"/>
    <col min="14874" max="14874" width="8.7265625" style="1" customWidth="1"/>
    <col min="14875" max="14875" width="8.36328125" style="1" customWidth="1"/>
    <col min="14876" max="14876" width="7.08984375" style="1" customWidth="1"/>
    <col min="14877" max="14877" width="6.90625" style="1" customWidth="1"/>
    <col min="14878" max="14878" width="5.453125" style="1" customWidth="1"/>
    <col min="14879" max="14879" width="3.90625" style="1" customWidth="1"/>
    <col min="14880" max="15109" width="9" style="1"/>
    <col min="15110" max="15110" width="11.08984375" style="1" customWidth="1"/>
    <col min="15111" max="15111" width="18.453125" style="1" customWidth="1"/>
    <col min="15112" max="15112" width="13.7265625" style="1" customWidth="1"/>
    <col min="15113" max="15113" width="17.453125" style="1" customWidth="1"/>
    <col min="15114" max="15114" width="14.08984375" style="1" customWidth="1"/>
    <col min="15115" max="15115" width="12.08984375" style="1" customWidth="1"/>
    <col min="15116" max="15116" width="11.36328125" style="1" customWidth="1"/>
    <col min="15117" max="15117" width="5" style="1" customWidth="1"/>
    <col min="15118" max="15118" width="8.6328125" style="1" customWidth="1"/>
    <col min="15119" max="15119" width="9.26953125" style="1" bestFit="1" customWidth="1"/>
    <col min="15120" max="15120" width="7.26953125" style="1" customWidth="1"/>
    <col min="15121" max="15121" width="34.08984375" style="1" bestFit="1" customWidth="1"/>
    <col min="15122" max="15122" width="6.90625" style="1" customWidth="1"/>
    <col min="15123" max="15123" width="7.453125" style="1" customWidth="1"/>
    <col min="15124" max="15124" width="4.6328125" style="1" customWidth="1"/>
    <col min="15125" max="15125" width="7.7265625" style="1" customWidth="1"/>
    <col min="15126" max="15126" width="7.453125" style="1" customWidth="1"/>
    <col min="15127" max="15127" width="7.90625" style="1" customWidth="1"/>
    <col min="15128" max="15128" width="10.08984375" style="1" customWidth="1"/>
    <col min="15129" max="15129" width="7" style="1" customWidth="1"/>
    <col min="15130" max="15130" width="8.7265625" style="1" customWidth="1"/>
    <col min="15131" max="15131" width="8.36328125" style="1" customWidth="1"/>
    <col min="15132" max="15132" width="7.08984375" style="1" customWidth="1"/>
    <col min="15133" max="15133" width="6.90625" style="1" customWidth="1"/>
    <col min="15134" max="15134" width="5.453125" style="1" customWidth="1"/>
    <col min="15135" max="15135" width="3.90625" style="1" customWidth="1"/>
    <col min="15136" max="15365" width="9" style="1"/>
    <col min="15366" max="15366" width="11.08984375" style="1" customWidth="1"/>
    <col min="15367" max="15367" width="18.453125" style="1" customWidth="1"/>
    <col min="15368" max="15368" width="13.7265625" style="1" customWidth="1"/>
    <col min="15369" max="15369" width="17.453125" style="1" customWidth="1"/>
    <col min="15370" max="15370" width="14.08984375" style="1" customWidth="1"/>
    <col min="15371" max="15371" width="12.08984375" style="1" customWidth="1"/>
    <col min="15372" max="15372" width="11.36328125" style="1" customWidth="1"/>
    <col min="15373" max="15373" width="5" style="1" customWidth="1"/>
    <col min="15374" max="15374" width="8.6328125" style="1" customWidth="1"/>
    <col min="15375" max="15375" width="9.26953125" style="1" bestFit="1" customWidth="1"/>
    <col min="15376" max="15376" width="7.26953125" style="1" customWidth="1"/>
    <col min="15377" max="15377" width="34.08984375" style="1" bestFit="1" customWidth="1"/>
    <col min="15378" max="15378" width="6.90625" style="1" customWidth="1"/>
    <col min="15379" max="15379" width="7.453125" style="1" customWidth="1"/>
    <col min="15380" max="15380" width="4.6328125" style="1" customWidth="1"/>
    <col min="15381" max="15381" width="7.7265625" style="1" customWidth="1"/>
    <col min="15382" max="15382" width="7.453125" style="1" customWidth="1"/>
    <col min="15383" max="15383" width="7.90625" style="1" customWidth="1"/>
    <col min="15384" max="15384" width="10.08984375" style="1" customWidth="1"/>
    <col min="15385" max="15385" width="7" style="1" customWidth="1"/>
    <col min="15386" max="15386" width="8.7265625" style="1" customWidth="1"/>
    <col min="15387" max="15387" width="8.36328125" style="1" customWidth="1"/>
    <col min="15388" max="15388" width="7.08984375" style="1" customWidth="1"/>
    <col min="15389" max="15389" width="6.90625" style="1" customWidth="1"/>
    <col min="15390" max="15390" width="5.453125" style="1" customWidth="1"/>
    <col min="15391" max="15391" width="3.90625" style="1" customWidth="1"/>
    <col min="15392" max="15621" width="9" style="1"/>
    <col min="15622" max="15622" width="11.08984375" style="1" customWidth="1"/>
    <col min="15623" max="15623" width="18.453125" style="1" customWidth="1"/>
    <col min="15624" max="15624" width="13.7265625" style="1" customWidth="1"/>
    <col min="15625" max="15625" width="17.453125" style="1" customWidth="1"/>
    <col min="15626" max="15626" width="14.08984375" style="1" customWidth="1"/>
    <col min="15627" max="15627" width="12.08984375" style="1" customWidth="1"/>
    <col min="15628" max="15628" width="11.36328125" style="1" customWidth="1"/>
    <col min="15629" max="15629" width="5" style="1" customWidth="1"/>
    <col min="15630" max="15630" width="8.6328125" style="1" customWidth="1"/>
    <col min="15631" max="15631" width="9.26953125" style="1" bestFit="1" customWidth="1"/>
    <col min="15632" max="15632" width="7.26953125" style="1" customWidth="1"/>
    <col min="15633" max="15633" width="34.08984375" style="1" bestFit="1" customWidth="1"/>
    <col min="15634" max="15634" width="6.90625" style="1" customWidth="1"/>
    <col min="15635" max="15635" width="7.453125" style="1" customWidth="1"/>
    <col min="15636" max="15636" width="4.6328125" style="1" customWidth="1"/>
    <col min="15637" max="15637" width="7.7265625" style="1" customWidth="1"/>
    <col min="15638" max="15638" width="7.453125" style="1" customWidth="1"/>
    <col min="15639" max="15639" width="7.90625" style="1" customWidth="1"/>
    <col min="15640" max="15640" width="10.08984375" style="1" customWidth="1"/>
    <col min="15641" max="15641" width="7" style="1" customWidth="1"/>
    <col min="15642" max="15642" width="8.7265625" style="1" customWidth="1"/>
    <col min="15643" max="15643" width="8.36328125" style="1" customWidth="1"/>
    <col min="15644" max="15644" width="7.08984375" style="1" customWidth="1"/>
    <col min="15645" max="15645" width="6.90625" style="1" customWidth="1"/>
    <col min="15646" max="15646" width="5.453125" style="1" customWidth="1"/>
    <col min="15647" max="15647" width="3.90625" style="1" customWidth="1"/>
    <col min="15648" max="15877" width="9" style="1"/>
    <col min="15878" max="15878" width="11.08984375" style="1" customWidth="1"/>
    <col min="15879" max="15879" width="18.453125" style="1" customWidth="1"/>
    <col min="15880" max="15880" width="13.7265625" style="1" customWidth="1"/>
    <col min="15881" max="15881" width="17.453125" style="1" customWidth="1"/>
    <col min="15882" max="15882" width="14.08984375" style="1" customWidth="1"/>
    <col min="15883" max="15883" width="12.08984375" style="1" customWidth="1"/>
    <col min="15884" max="15884" width="11.36328125" style="1" customWidth="1"/>
    <col min="15885" max="15885" width="5" style="1" customWidth="1"/>
    <col min="15886" max="15886" width="8.6328125" style="1" customWidth="1"/>
    <col min="15887" max="15887" width="9.26953125" style="1" bestFit="1" customWidth="1"/>
    <col min="15888" max="15888" width="7.26953125" style="1" customWidth="1"/>
    <col min="15889" max="15889" width="34.08984375" style="1" bestFit="1" customWidth="1"/>
    <col min="15890" max="15890" width="6.90625" style="1" customWidth="1"/>
    <col min="15891" max="15891" width="7.453125" style="1" customWidth="1"/>
    <col min="15892" max="15892" width="4.6328125" style="1" customWidth="1"/>
    <col min="15893" max="15893" width="7.7265625" style="1" customWidth="1"/>
    <col min="15894" max="15894" width="7.453125" style="1" customWidth="1"/>
    <col min="15895" max="15895" width="7.90625" style="1" customWidth="1"/>
    <col min="15896" max="15896" width="10.08984375" style="1" customWidth="1"/>
    <col min="15897" max="15897" width="7" style="1" customWidth="1"/>
    <col min="15898" max="15898" width="8.7265625" style="1" customWidth="1"/>
    <col min="15899" max="15899" width="8.36328125" style="1" customWidth="1"/>
    <col min="15900" max="15900" width="7.08984375" style="1" customWidth="1"/>
    <col min="15901" max="15901" width="6.90625" style="1" customWidth="1"/>
    <col min="15902" max="15902" width="5.453125" style="1" customWidth="1"/>
    <col min="15903" max="15903" width="3.90625" style="1" customWidth="1"/>
    <col min="15904" max="16133" width="9" style="1"/>
    <col min="16134" max="16134" width="11.08984375" style="1" customWidth="1"/>
    <col min="16135" max="16135" width="18.453125" style="1" customWidth="1"/>
    <col min="16136" max="16136" width="13.7265625" style="1" customWidth="1"/>
    <col min="16137" max="16137" width="17.453125" style="1" customWidth="1"/>
    <col min="16138" max="16138" width="14.08984375" style="1" customWidth="1"/>
    <col min="16139" max="16139" width="12.08984375" style="1" customWidth="1"/>
    <col min="16140" max="16140" width="11.36328125" style="1" customWidth="1"/>
    <col min="16141" max="16141" width="5" style="1" customWidth="1"/>
    <col min="16142" max="16142" width="8.6328125" style="1" customWidth="1"/>
    <col min="16143" max="16143" width="9.26953125" style="1" bestFit="1" customWidth="1"/>
    <col min="16144" max="16144" width="7.26953125" style="1" customWidth="1"/>
    <col min="16145" max="16145" width="34.08984375" style="1" bestFit="1" customWidth="1"/>
    <col min="16146" max="16146" width="6.90625" style="1" customWidth="1"/>
    <col min="16147" max="16147" width="7.453125" style="1" customWidth="1"/>
    <col min="16148" max="16148" width="4.6328125" style="1" customWidth="1"/>
    <col min="16149" max="16149" width="7.7265625" style="1" customWidth="1"/>
    <col min="16150" max="16150" width="7.453125" style="1" customWidth="1"/>
    <col min="16151" max="16151" width="7.90625" style="1" customWidth="1"/>
    <col min="16152" max="16152" width="10.08984375" style="1" customWidth="1"/>
    <col min="16153" max="16153" width="7" style="1" customWidth="1"/>
    <col min="16154" max="16154" width="8.7265625" style="1" customWidth="1"/>
    <col min="16155" max="16155" width="8.36328125" style="1" customWidth="1"/>
    <col min="16156" max="16156" width="7.08984375" style="1" customWidth="1"/>
    <col min="16157" max="16157" width="6.90625" style="1" customWidth="1"/>
    <col min="16158" max="16158" width="5.453125" style="1" customWidth="1"/>
    <col min="16159" max="16159" width="3.90625" style="1" customWidth="1"/>
    <col min="16160" max="16384" width="9" style="1"/>
  </cols>
  <sheetData>
    <row r="1" spans="1:17" ht="19.5" customHeight="1">
      <c r="F1" s="123" t="s">
        <v>96</v>
      </c>
      <c r="G1" s="123"/>
      <c r="H1" s="123"/>
      <c r="I1" s="123"/>
      <c r="J1" s="72"/>
      <c r="K1" s="72"/>
      <c r="L1" s="72"/>
      <c r="M1" s="72"/>
      <c r="N1" s="72"/>
    </row>
    <row r="2" spans="1:17" ht="24" customHeight="1">
      <c r="A2" s="90" t="s">
        <v>100</v>
      </c>
      <c r="B2" s="90"/>
      <c r="C2" s="90"/>
      <c r="D2" s="90"/>
      <c r="E2" s="90"/>
      <c r="F2" s="90"/>
      <c r="G2" s="90"/>
      <c r="H2" s="90"/>
      <c r="I2" s="2"/>
      <c r="J2" s="2"/>
      <c r="K2" s="2"/>
      <c r="L2" s="2"/>
      <c r="M2" s="2"/>
      <c r="N2" s="2"/>
    </row>
    <row r="3" spans="1:17" ht="21.75" customHeight="1">
      <c r="A3" s="3"/>
      <c r="B3" s="3"/>
      <c r="C3" s="3"/>
      <c r="D3" s="3"/>
      <c r="E3" s="3"/>
      <c r="F3" s="3"/>
      <c r="G3" s="3"/>
      <c r="H3" s="3"/>
      <c r="I3" s="4"/>
      <c r="J3" s="4"/>
      <c r="K3" s="4"/>
      <c r="L3" s="4"/>
      <c r="M3" s="4"/>
      <c r="N3" s="4"/>
      <c r="O3" s="5"/>
      <c r="P3" s="5"/>
      <c r="Q3" s="5"/>
    </row>
    <row r="4" spans="1:17" ht="33" customHeight="1">
      <c r="A4" s="3"/>
      <c r="B4" s="3"/>
      <c r="C4" s="3"/>
      <c r="D4" s="3"/>
      <c r="E4" s="6" t="s">
        <v>107</v>
      </c>
      <c r="F4" s="7" t="s">
        <v>0</v>
      </c>
      <c r="G4" s="7" t="s">
        <v>1</v>
      </c>
      <c r="H4" s="3"/>
      <c r="O4" s="8" t="s">
        <v>2</v>
      </c>
      <c r="P4" s="5"/>
      <c r="Q4" s="5"/>
    </row>
    <row r="5" spans="1:17" ht="15" customHeight="1">
      <c r="A5" s="3"/>
      <c r="B5" s="3"/>
      <c r="C5" s="3"/>
      <c r="D5" s="3"/>
      <c r="E5" s="6"/>
      <c r="F5" s="6"/>
      <c r="G5" s="6"/>
      <c r="H5" s="3"/>
      <c r="O5" s="8"/>
      <c r="P5" s="5"/>
      <c r="Q5" s="5"/>
    </row>
    <row r="6" spans="1:17" ht="28.5" customHeight="1">
      <c r="A6" s="91" t="s">
        <v>78</v>
      </c>
      <c r="B6" s="91"/>
      <c r="C6" s="91"/>
      <c r="D6" s="3"/>
      <c r="E6" s="9"/>
      <c r="F6" s="9"/>
      <c r="G6" s="9"/>
      <c r="H6" s="3"/>
      <c r="O6" s="10"/>
      <c r="P6" s="5"/>
      <c r="Q6" s="5"/>
    </row>
    <row r="7" spans="1:17" ht="30.75" customHeight="1">
      <c r="A7" s="3"/>
      <c r="B7" s="11" t="s">
        <v>77</v>
      </c>
      <c r="C7" s="3"/>
      <c r="D7" s="3"/>
      <c r="E7" s="9"/>
      <c r="F7" s="9"/>
      <c r="G7" s="9"/>
      <c r="H7" s="3"/>
      <c r="O7" s="10" t="s">
        <v>3</v>
      </c>
      <c r="P7" s="5"/>
      <c r="Q7" s="5"/>
    </row>
    <row r="8" spans="1:17" ht="15" customHeight="1">
      <c r="A8" s="3"/>
      <c r="B8" s="11"/>
      <c r="C8" s="3"/>
      <c r="D8" s="3"/>
      <c r="E8" s="9"/>
      <c r="F8" s="9"/>
      <c r="G8" s="9"/>
      <c r="H8" s="3"/>
      <c r="O8" s="12" t="s">
        <v>4</v>
      </c>
      <c r="P8" s="5"/>
      <c r="Q8" s="5"/>
    </row>
    <row r="9" spans="1:17" ht="23.25" customHeight="1">
      <c r="A9" s="3"/>
      <c r="B9" s="3"/>
      <c r="C9" s="3"/>
      <c r="D9" s="3"/>
      <c r="E9" s="13" t="s">
        <v>5</v>
      </c>
      <c r="F9" s="92"/>
      <c r="G9" s="92"/>
      <c r="H9" s="14"/>
      <c r="O9" s="15" t="s">
        <v>6</v>
      </c>
      <c r="P9" s="5"/>
      <c r="Q9" s="5"/>
    </row>
    <row r="10" spans="1:17" ht="17.25" customHeight="1">
      <c r="A10" s="3"/>
      <c r="B10" s="3"/>
      <c r="C10" s="3"/>
      <c r="D10" s="3"/>
      <c r="E10" s="16"/>
      <c r="F10" s="16"/>
      <c r="G10" s="16"/>
      <c r="H10" s="16"/>
      <c r="O10" s="17" t="s">
        <v>7</v>
      </c>
      <c r="P10" s="5"/>
      <c r="Q10" s="5"/>
    </row>
    <row r="11" spans="1:17" ht="42.75" customHeight="1">
      <c r="A11" s="3"/>
      <c r="B11" s="3"/>
      <c r="C11" s="3"/>
      <c r="D11" s="3"/>
      <c r="E11" s="13" t="s">
        <v>8</v>
      </c>
      <c r="F11" s="92"/>
      <c r="G11" s="92"/>
      <c r="H11" s="14" t="s">
        <v>9</v>
      </c>
      <c r="O11" s="15" t="s">
        <v>10</v>
      </c>
      <c r="P11" s="5"/>
      <c r="Q11" s="5"/>
    </row>
    <row r="12" spans="1:17" ht="22.5" customHeight="1">
      <c r="A12" s="3"/>
      <c r="B12" s="3"/>
      <c r="C12" s="3"/>
      <c r="D12" s="3"/>
      <c r="E12" s="18"/>
      <c r="F12" s="3"/>
      <c r="G12" s="3"/>
      <c r="H12" s="3"/>
      <c r="O12" s="19" t="s">
        <v>11</v>
      </c>
      <c r="P12" s="5"/>
      <c r="Q12" s="5"/>
    </row>
    <row r="13" spans="1:17" ht="30.75" customHeight="1">
      <c r="A13" s="93" t="s">
        <v>12</v>
      </c>
      <c r="B13" s="93"/>
      <c r="C13" s="93"/>
      <c r="D13" s="94" t="str">
        <f>IF(C96&gt;0,Q13,IF(C96&lt;0,Q14,Q15))</f>
        <v>ゼロ精算のため、報告いたします。</v>
      </c>
      <c r="E13" s="94"/>
      <c r="F13" s="94"/>
      <c r="H13" s="3"/>
      <c r="O13" s="17" t="s">
        <v>13</v>
      </c>
      <c r="P13" s="5"/>
      <c r="Q13" s="20" t="s">
        <v>14</v>
      </c>
    </row>
    <row r="14" spans="1:17" ht="15" customHeight="1">
      <c r="A14" s="3"/>
      <c r="B14" s="3"/>
      <c r="C14" s="3"/>
      <c r="D14" s="3"/>
      <c r="F14" s="3"/>
      <c r="G14" s="3"/>
      <c r="H14" s="3"/>
      <c r="O14" s="15" t="s">
        <v>15</v>
      </c>
      <c r="P14" s="5"/>
      <c r="Q14" s="20" t="s">
        <v>16</v>
      </c>
    </row>
    <row r="15" spans="1:17" ht="22.5" customHeight="1">
      <c r="A15" s="3"/>
      <c r="B15" s="3"/>
      <c r="C15" s="3"/>
      <c r="D15" s="16" t="s">
        <v>17</v>
      </c>
      <c r="E15" s="18"/>
      <c r="F15" s="3"/>
      <c r="G15" s="3"/>
      <c r="H15" s="3"/>
      <c r="O15" s="19" t="s">
        <v>18</v>
      </c>
      <c r="P15" s="5"/>
      <c r="Q15" s="20" t="s">
        <v>19</v>
      </c>
    </row>
    <row r="16" spans="1:17" ht="15" customHeight="1">
      <c r="A16" s="3"/>
      <c r="B16" s="3"/>
      <c r="C16" s="3"/>
      <c r="D16" s="9"/>
      <c r="E16" s="18"/>
      <c r="F16" s="3"/>
      <c r="G16" s="3"/>
      <c r="H16" s="3"/>
      <c r="O16" s="21"/>
    </row>
    <row r="17" spans="1:15" ht="18.75" customHeight="1">
      <c r="B17" s="95" t="s">
        <v>20</v>
      </c>
      <c r="C17" s="96"/>
      <c r="E17" s="18"/>
      <c r="F17" s="95" t="s">
        <v>2</v>
      </c>
      <c r="G17" s="96"/>
      <c r="O17" s="21"/>
    </row>
    <row r="18" spans="1:15" ht="18.75" customHeight="1">
      <c r="A18" s="22"/>
      <c r="B18" s="97"/>
      <c r="C18" s="98"/>
      <c r="E18" s="22"/>
      <c r="F18" s="99"/>
      <c r="G18" s="100"/>
      <c r="O18" s="21"/>
    </row>
    <row r="19" spans="1:15" ht="22.5" customHeight="1">
      <c r="A19" s="22"/>
      <c r="B19" s="23"/>
      <c r="E19" s="22"/>
      <c r="F19" s="24"/>
      <c r="G19" s="24"/>
      <c r="O19" s="21"/>
    </row>
    <row r="20" spans="1:15" ht="18.75" customHeight="1">
      <c r="A20" s="22" t="s">
        <v>21</v>
      </c>
      <c r="B20" s="25"/>
      <c r="C20" s="25" t="s">
        <v>22</v>
      </c>
      <c r="D20" s="25" t="s">
        <v>23</v>
      </c>
      <c r="E20" s="25" t="s">
        <v>24</v>
      </c>
      <c r="F20" s="23"/>
      <c r="O20" s="21"/>
    </row>
    <row r="21" spans="1:15" ht="18.75" customHeight="1">
      <c r="A21" s="22"/>
      <c r="B21" s="25" t="s">
        <v>25</v>
      </c>
      <c r="C21" s="26"/>
      <c r="D21" s="26"/>
      <c r="E21" s="25">
        <f>SUM(C21:D21)</f>
        <v>0</v>
      </c>
      <c r="F21" s="23"/>
      <c r="O21" s="27"/>
    </row>
    <row r="22" spans="1:15" ht="18.75" customHeight="1">
      <c r="A22" s="22"/>
      <c r="B22" s="25" t="s">
        <v>26</v>
      </c>
      <c r="C22" s="26"/>
      <c r="D22" s="26"/>
      <c r="E22" s="25">
        <f>SUM(C22:D22)</f>
        <v>0</v>
      </c>
      <c r="F22" s="23"/>
      <c r="O22" s="27"/>
    </row>
    <row r="23" spans="1:15" ht="22.5" customHeight="1">
      <c r="A23" s="23"/>
      <c r="B23" s="28"/>
      <c r="C23" s="28"/>
      <c r="D23" s="28"/>
      <c r="E23" s="23"/>
      <c r="F23" s="23"/>
    </row>
    <row r="24" spans="1:15" ht="18.75" customHeight="1">
      <c r="A24" s="29" t="s">
        <v>27</v>
      </c>
      <c r="B24" s="25"/>
      <c r="C24" s="25" t="s">
        <v>28</v>
      </c>
      <c r="D24" s="25" t="s">
        <v>1</v>
      </c>
      <c r="E24" s="30"/>
      <c r="F24" s="23"/>
    </row>
    <row r="25" spans="1:15" ht="18.75" customHeight="1">
      <c r="A25" s="22"/>
      <c r="B25" s="25" t="s">
        <v>25</v>
      </c>
      <c r="C25" s="26"/>
      <c r="D25" s="25">
        <f>C25+1</f>
        <v>1</v>
      </c>
      <c r="E25" s="30"/>
      <c r="F25" s="23"/>
    </row>
    <row r="26" spans="1:15" ht="18.75" customHeight="1">
      <c r="A26" s="22"/>
      <c r="B26" s="25" t="s">
        <v>29</v>
      </c>
      <c r="C26" s="26"/>
      <c r="D26" s="25">
        <f>C26+1</f>
        <v>1</v>
      </c>
      <c r="E26" s="30"/>
      <c r="F26" s="23"/>
    </row>
    <row r="27" spans="1:15" ht="22.5" customHeight="1">
      <c r="A27" s="22"/>
      <c r="B27" s="30"/>
      <c r="C27" s="30"/>
      <c r="D27" s="3"/>
      <c r="E27" s="30"/>
      <c r="F27" s="23"/>
    </row>
    <row r="28" spans="1:15" ht="18.75" customHeight="1">
      <c r="A28" s="31" t="s">
        <v>30</v>
      </c>
      <c r="B28" s="32" t="s">
        <v>0</v>
      </c>
      <c r="C28" s="32" t="s">
        <v>1</v>
      </c>
      <c r="D28" s="101" t="s">
        <v>31</v>
      </c>
      <c r="E28" s="32" t="s">
        <v>0</v>
      </c>
      <c r="F28" s="32" t="s">
        <v>1</v>
      </c>
    </row>
    <row r="29" spans="1:15" ht="18.75" customHeight="1">
      <c r="A29" s="33" t="s">
        <v>32</v>
      </c>
      <c r="B29" s="34"/>
      <c r="C29" s="34"/>
      <c r="D29" s="101"/>
      <c r="E29" s="34"/>
      <c r="F29" s="34"/>
    </row>
    <row r="30" spans="1:15" ht="22.5" customHeight="1">
      <c r="A30" s="22"/>
      <c r="B30" s="30"/>
      <c r="C30" s="30"/>
      <c r="D30" s="3"/>
      <c r="E30" s="30"/>
      <c r="F30" s="23"/>
    </row>
    <row r="31" spans="1:15" ht="18.75" customHeight="1">
      <c r="A31" s="35" t="s">
        <v>33</v>
      </c>
      <c r="B31" s="36"/>
      <c r="C31" s="36"/>
      <c r="D31" s="37"/>
      <c r="E31" s="36"/>
      <c r="F31" s="38"/>
      <c r="G31" s="39"/>
      <c r="O31" s="1" t="s">
        <v>102</v>
      </c>
    </row>
    <row r="32" spans="1:15" ht="18.75" customHeight="1">
      <c r="A32" s="40" t="s">
        <v>34</v>
      </c>
      <c r="B32" s="41" t="s">
        <v>35</v>
      </c>
      <c r="C32" s="86" t="s">
        <v>36</v>
      </c>
      <c r="D32" s="32" t="s">
        <v>37</v>
      </c>
      <c r="E32" s="86" t="s">
        <v>36</v>
      </c>
      <c r="F32" s="42" t="s">
        <v>38</v>
      </c>
      <c r="G32" s="43"/>
      <c r="O32" s="1" t="s">
        <v>103</v>
      </c>
    </row>
    <row r="33" spans="1:15" ht="18.75" customHeight="1">
      <c r="A33" s="40" t="s">
        <v>39</v>
      </c>
      <c r="B33" s="71">
        <v>16500</v>
      </c>
      <c r="C33" s="87"/>
      <c r="D33" s="32">
        <f>C25</f>
        <v>0</v>
      </c>
      <c r="E33" s="87"/>
      <c r="F33" s="32">
        <f>E21</f>
        <v>0</v>
      </c>
      <c r="G33" s="43"/>
      <c r="O33" s="1" t="s">
        <v>104</v>
      </c>
    </row>
    <row r="34" spans="1:15" ht="18.75" customHeight="1">
      <c r="A34" s="44"/>
      <c r="B34" s="45"/>
      <c r="D34" s="3"/>
      <c r="F34" s="3"/>
      <c r="G34" s="43"/>
    </row>
    <row r="35" spans="1:15" ht="18.75" customHeight="1">
      <c r="A35" s="44"/>
      <c r="B35" s="73" t="s">
        <v>72</v>
      </c>
      <c r="C35" s="89"/>
      <c r="D35" s="89"/>
      <c r="F35" s="3"/>
      <c r="G35" s="43"/>
    </row>
    <row r="36" spans="1:15" ht="18.75" customHeight="1">
      <c r="A36" s="44" t="s">
        <v>40</v>
      </c>
      <c r="B36" s="67" t="s">
        <v>35</v>
      </c>
      <c r="C36" s="86" t="s">
        <v>59</v>
      </c>
      <c r="D36" s="32" t="s">
        <v>41</v>
      </c>
      <c r="E36" s="86" t="s">
        <v>36</v>
      </c>
      <c r="F36" s="25" t="s">
        <v>42</v>
      </c>
      <c r="G36" s="46"/>
    </row>
    <row r="37" spans="1:15" ht="18.75" customHeight="1">
      <c r="A37" s="40" t="s">
        <v>43</v>
      </c>
      <c r="B37" s="68"/>
      <c r="C37" s="87"/>
      <c r="D37" s="32">
        <f>C26</f>
        <v>0</v>
      </c>
      <c r="E37" s="87"/>
      <c r="F37" s="32">
        <f>E22</f>
        <v>0</v>
      </c>
      <c r="G37" s="43"/>
    </row>
    <row r="38" spans="1:15" ht="18.75" customHeight="1">
      <c r="A38" s="44"/>
      <c r="B38" s="47"/>
      <c r="D38" s="3"/>
      <c r="F38" s="3"/>
      <c r="G38" s="43"/>
    </row>
    <row r="39" spans="1:15" ht="18.75" customHeight="1">
      <c r="A39" s="48" t="s">
        <v>44</v>
      </c>
      <c r="B39" s="41" t="s">
        <v>45</v>
      </c>
      <c r="C39" s="86" t="s">
        <v>46</v>
      </c>
      <c r="D39" s="32" t="s">
        <v>47</v>
      </c>
      <c r="E39" s="86" t="s">
        <v>46</v>
      </c>
      <c r="F39" s="25" t="s">
        <v>42</v>
      </c>
      <c r="G39" s="43"/>
    </row>
    <row r="40" spans="1:15" ht="18.75" customHeight="1">
      <c r="A40" s="40" t="s">
        <v>48</v>
      </c>
      <c r="B40" s="49"/>
      <c r="C40" s="87"/>
      <c r="D40" s="34"/>
      <c r="E40" s="87"/>
      <c r="F40" s="34">
        <v>0</v>
      </c>
      <c r="G40" s="43"/>
    </row>
    <row r="41" spans="1:15" ht="18.75" customHeight="1">
      <c r="A41" s="50"/>
      <c r="B41" s="3"/>
      <c r="D41" s="3"/>
      <c r="F41" s="3"/>
      <c r="G41" s="43"/>
    </row>
    <row r="42" spans="1:15" ht="18.75" customHeight="1">
      <c r="A42" s="50"/>
      <c r="B42" s="41" t="s">
        <v>49</v>
      </c>
      <c r="C42" s="86" t="s">
        <v>50</v>
      </c>
      <c r="D42" s="32" t="s">
        <v>51</v>
      </c>
      <c r="E42" s="86" t="s">
        <v>50</v>
      </c>
      <c r="F42" s="25" t="s">
        <v>48</v>
      </c>
      <c r="G42" s="43"/>
    </row>
    <row r="43" spans="1:15" ht="18.75" customHeight="1">
      <c r="A43" s="50"/>
      <c r="B43" s="51">
        <f>B33*D33*F33</f>
        <v>0</v>
      </c>
      <c r="C43" s="87"/>
      <c r="D43" s="52">
        <f>B37*D37*F37</f>
        <v>0</v>
      </c>
      <c r="E43" s="87"/>
      <c r="F43" s="52">
        <f>B40*D40*F40</f>
        <v>0</v>
      </c>
      <c r="G43" s="43"/>
    </row>
    <row r="44" spans="1:15" ht="18.75" customHeight="1" thickBot="1">
      <c r="A44" s="50"/>
      <c r="G44" s="43"/>
    </row>
    <row r="45" spans="1:15" ht="18.75" customHeight="1">
      <c r="A45" s="50"/>
      <c r="B45" s="79" t="s">
        <v>52</v>
      </c>
      <c r="C45" s="79"/>
      <c r="D45" s="81">
        <f>B43-D43-F43</f>
        <v>0</v>
      </c>
      <c r="E45" s="81"/>
      <c r="F45" s="81"/>
      <c r="G45" s="43"/>
    </row>
    <row r="46" spans="1:15" ht="18.75" customHeight="1" thickBot="1">
      <c r="A46" s="50"/>
      <c r="B46" s="80"/>
      <c r="C46" s="80"/>
      <c r="D46" s="82"/>
      <c r="E46" s="82"/>
      <c r="F46" s="82"/>
      <c r="G46" s="43"/>
    </row>
    <row r="47" spans="1:15" ht="18.75" customHeight="1">
      <c r="A47" s="53"/>
      <c r="B47" s="54"/>
      <c r="C47" s="54"/>
      <c r="D47" s="54"/>
      <c r="E47" s="54"/>
      <c r="F47" s="54"/>
      <c r="G47" s="55"/>
    </row>
    <row r="48" spans="1:15" ht="22.5" customHeight="1">
      <c r="A48" s="3"/>
    </row>
    <row r="49" spans="1:17" ht="22.5" customHeight="1">
      <c r="A49" s="3"/>
    </row>
    <row r="50" spans="1:17" ht="18.75" customHeight="1">
      <c r="A50" s="35" t="s">
        <v>73</v>
      </c>
      <c r="B50" s="56"/>
      <c r="C50" s="56"/>
      <c r="D50" s="56"/>
      <c r="E50" s="56"/>
      <c r="F50" s="56"/>
      <c r="G50" s="39"/>
    </row>
    <row r="51" spans="1:17" ht="18.75" customHeight="1">
      <c r="A51" s="40" t="s">
        <v>34</v>
      </c>
      <c r="B51" s="41" t="s">
        <v>74</v>
      </c>
      <c r="C51" s="86" t="s">
        <v>36</v>
      </c>
      <c r="D51" s="32" t="s">
        <v>53</v>
      </c>
      <c r="E51" s="86" t="s">
        <v>36</v>
      </c>
      <c r="F51" s="25" t="s">
        <v>42</v>
      </c>
      <c r="G51" s="43"/>
    </row>
    <row r="52" spans="1:17" ht="18.75" customHeight="1">
      <c r="A52" s="40" t="s">
        <v>54</v>
      </c>
      <c r="B52" s="49"/>
      <c r="C52" s="87"/>
      <c r="D52" s="32">
        <f>D25</f>
        <v>1</v>
      </c>
      <c r="E52" s="87"/>
      <c r="F52" s="32">
        <f>E21</f>
        <v>0</v>
      </c>
      <c r="G52" s="43"/>
    </row>
    <row r="53" spans="1:17" ht="18.75" customHeight="1">
      <c r="A53" s="50"/>
      <c r="G53" s="43"/>
    </row>
    <row r="54" spans="1:17" ht="18.75" customHeight="1">
      <c r="A54" s="40" t="s">
        <v>75</v>
      </c>
      <c r="B54" s="41" t="s">
        <v>74</v>
      </c>
      <c r="C54" s="86" t="s">
        <v>36</v>
      </c>
      <c r="D54" s="32" t="s">
        <v>55</v>
      </c>
      <c r="E54" s="86" t="s">
        <v>36</v>
      </c>
      <c r="F54" s="25" t="s">
        <v>42</v>
      </c>
      <c r="G54" s="43"/>
    </row>
    <row r="55" spans="1:17" ht="18.75" customHeight="1">
      <c r="A55" s="40" t="s">
        <v>43</v>
      </c>
      <c r="B55" s="52">
        <f>B52</f>
        <v>0</v>
      </c>
      <c r="C55" s="87"/>
      <c r="D55" s="32">
        <f>D26</f>
        <v>1</v>
      </c>
      <c r="E55" s="87"/>
      <c r="F55" s="32">
        <f>E22</f>
        <v>0</v>
      </c>
      <c r="G55" s="43"/>
    </row>
    <row r="56" spans="1:17" ht="18.75" customHeight="1">
      <c r="A56" s="40"/>
      <c r="B56" s="57"/>
      <c r="D56" s="58"/>
      <c r="F56" s="59"/>
      <c r="G56" s="43"/>
    </row>
    <row r="57" spans="1:17" ht="18.75" customHeight="1">
      <c r="A57" s="50"/>
      <c r="B57" s="41" t="s">
        <v>54</v>
      </c>
      <c r="C57" s="86" t="s">
        <v>56</v>
      </c>
      <c r="D57" s="32" t="s">
        <v>43</v>
      </c>
      <c r="E57" s="78"/>
      <c r="F57" s="3"/>
      <c r="G57" s="43"/>
    </row>
    <row r="58" spans="1:17" ht="18.75" customHeight="1">
      <c r="A58" s="50"/>
      <c r="B58" s="51">
        <f>B52*D52*F52</f>
        <v>0</v>
      </c>
      <c r="C58" s="87"/>
      <c r="D58" s="52">
        <f>B55*D55*F55</f>
        <v>0</v>
      </c>
      <c r="E58" s="78"/>
      <c r="F58" s="3"/>
      <c r="G58" s="43"/>
    </row>
    <row r="59" spans="1:17" ht="18.75" customHeight="1" thickBot="1">
      <c r="A59" s="50"/>
      <c r="G59" s="43"/>
    </row>
    <row r="60" spans="1:17" ht="18.75" customHeight="1">
      <c r="A60" s="50"/>
      <c r="B60" s="79" t="s">
        <v>76</v>
      </c>
      <c r="C60" s="79"/>
      <c r="D60" s="81">
        <f>B58-D58</f>
        <v>0</v>
      </c>
      <c r="E60" s="81"/>
      <c r="F60" s="81"/>
      <c r="G60" s="43"/>
    </row>
    <row r="61" spans="1:17" ht="18.75" customHeight="1" thickBot="1">
      <c r="A61" s="50"/>
      <c r="B61" s="80"/>
      <c r="C61" s="80"/>
      <c r="D61" s="82"/>
      <c r="E61" s="82"/>
      <c r="F61" s="82"/>
      <c r="G61" s="43"/>
    </row>
    <row r="62" spans="1:17" ht="18.75" customHeight="1">
      <c r="A62" s="53"/>
      <c r="B62" s="54"/>
      <c r="C62" s="54"/>
      <c r="D62" s="54"/>
      <c r="E62" s="54"/>
      <c r="F62" s="54"/>
      <c r="G62" s="55"/>
      <c r="O62" s="21"/>
    </row>
    <row r="63" spans="1:17" ht="22.5" customHeight="1">
      <c r="A63" s="3"/>
      <c r="I63" s="60"/>
      <c r="J63" s="60"/>
      <c r="K63" s="60"/>
      <c r="L63" s="60"/>
      <c r="M63" s="60"/>
      <c r="N63" s="60"/>
    </row>
    <row r="64" spans="1:17" ht="18.75" customHeight="1">
      <c r="A64" s="35" t="s">
        <v>57</v>
      </c>
      <c r="B64" s="56"/>
      <c r="C64" s="56"/>
      <c r="D64" s="56"/>
      <c r="E64" s="56"/>
      <c r="F64" s="56"/>
      <c r="G64" s="39"/>
      <c r="O64" s="5"/>
      <c r="P64" s="5"/>
      <c r="Q64" s="5"/>
    </row>
    <row r="65" spans="1:17" ht="18.75" customHeight="1">
      <c r="A65" s="40" t="s">
        <v>34</v>
      </c>
      <c r="B65" s="83" t="s">
        <v>58</v>
      </c>
      <c r="C65" s="84"/>
      <c r="D65" s="85"/>
      <c r="E65" s="86" t="s">
        <v>59</v>
      </c>
      <c r="F65" s="25" t="s">
        <v>42</v>
      </c>
      <c r="G65" s="43"/>
      <c r="O65" s="5"/>
      <c r="P65" s="5"/>
      <c r="Q65" s="5"/>
    </row>
    <row r="66" spans="1:17" ht="18.75" customHeight="1">
      <c r="A66" s="40" t="s">
        <v>60</v>
      </c>
      <c r="B66" s="88"/>
      <c r="C66" s="88"/>
      <c r="D66" s="88"/>
      <c r="E66" s="87"/>
      <c r="F66" s="32">
        <f>E21</f>
        <v>0</v>
      </c>
      <c r="G66" s="43"/>
      <c r="O66" s="5"/>
      <c r="P66" s="5"/>
      <c r="Q66" s="5"/>
    </row>
    <row r="67" spans="1:17" ht="18.75" customHeight="1">
      <c r="A67" s="50"/>
      <c r="G67" s="43"/>
      <c r="O67" s="5"/>
      <c r="P67" s="5"/>
      <c r="Q67" s="5"/>
    </row>
    <row r="68" spans="1:17" ht="18.75" customHeight="1">
      <c r="A68" s="40" t="s">
        <v>61</v>
      </c>
      <c r="B68" s="83" t="s">
        <v>58</v>
      </c>
      <c r="C68" s="84"/>
      <c r="D68" s="85"/>
      <c r="E68" s="86" t="s">
        <v>36</v>
      </c>
      <c r="F68" s="25" t="s">
        <v>42</v>
      </c>
      <c r="G68" s="43"/>
      <c r="O68" s="61"/>
      <c r="P68" s="5"/>
      <c r="Q68" s="5"/>
    </row>
    <row r="69" spans="1:17" ht="18.75" customHeight="1">
      <c r="A69" s="40" t="s">
        <v>43</v>
      </c>
      <c r="B69" s="132">
        <f>D73+D75+D77+D81+D83+D85</f>
        <v>1010</v>
      </c>
      <c r="C69" s="132"/>
      <c r="D69" s="132"/>
      <c r="E69" s="87"/>
      <c r="F69" s="32">
        <f>E22</f>
        <v>0</v>
      </c>
      <c r="G69" s="43"/>
      <c r="O69" s="61"/>
      <c r="P69" s="5"/>
      <c r="Q69" s="5"/>
    </row>
    <row r="70" spans="1:17" ht="18.75" customHeight="1">
      <c r="A70" s="40"/>
      <c r="B70" s="47"/>
      <c r="C70" s="47"/>
      <c r="D70" s="47"/>
      <c r="F70" s="3"/>
      <c r="G70" s="43"/>
      <c r="O70" s="61"/>
      <c r="P70" s="5"/>
      <c r="Q70" s="5"/>
    </row>
    <row r="71" spans="1:17" ht="18.75" customHeight="1">
      <c r="A71" s="40"/>
      <c r="B71" s="113" t="s">
        <v>89</v>
      </c>
      <c r="C71" s="95" t="s">
        <v>88</v>
      </c>
      <c r="D71" s="76"/>
      <c r="E71" s="76"/>
      <c r="F71" s="96"/>
      <c r="G71" s="43"/>
      <c r="O71" s="61"/>
      <c r="P71" s="5"/>
      <c r="Q71" s="5"/>
    </row>
    <row r="72" spans="1:17" ht="18.75" customHeight="1">
      <c r="A72" s="40"/>
      <c r="B72" s="124"/>
      <c r="C72" s="74" t="s">
        <v>85</v>
      </c>
      <c r="D72" s="76" t="s">
        <v>86</v>
      </c>
      <c r="E72" s="76"/>
      <c r="F72" s="74" t="s">
        <v>81</v>
      </c>
      <c r="G72" s="43"/>
      <c r="O72" s="61"/>
      <c r="P72" s="5"/>
      <c r="Q72" s="5"/>
    </row>
    <row r="73" spans="1:17" ht="18.75" customHeight="1">
      <c r="A73" s="40"/>
      <c r="B73" s="124"/>
      <c r="C73" s="75"/>
      <c r="D73" s="77">
        <v>505</v>
      </c>
      <c r="E73" s="77"/>
      <c r="F73" s="75"/>
      <c r="G73" s="43"/>
      <c r="O73" s="61"/>
      <c r="P73" s="5"/>
      <c r="Q73" s="5"/>
    </row>
    <row r="74" spans="1:17" ht="18.75" customHeight="1">
      <c r="A74" s="40"/>
      <c r="B74" s="124"/>
      <c r="C74" s="74" t="s">
        <v>81</v>
      </c>
      <c r="D74" s="76" t="s">
        <v>82</v>
      </c>
      <c r="E74" s="76"/>
      <c r="F74" s="74" t="s">
        <v>105</v>
      </c>
      <c r="G74" s="43"/>
      <c r="O74" s="61"/>
      <c r="P74" s="5"/>
      <c r="Q74" s="5"/>
    </row>
    <row r="75" spans="1:17" ht="18.75" customHeight="1" thickBot="1">
      <c r="A75" s="40"/>
      <c r="B75" s="124"/>
      <c r="C75" s="75"/>
      <c r="D75" s="102"/>
      <c r="E75" s="102"/>
      <c r="F75" s="75"/>
      <c r="G75" s="43"/>
      <c r="O75" s="61"/>
      <c r="P75" s="5"/>
      <c r="Q75" s="5"/>
    </row>
    <row r="76" spans="1:17" ht="18.75" customHeight="1">
      <c r="A76" s="40"/>
      <c r="B76" s="124"/>
      <c r="C76" s="74" t="str">
        <f>F74</f>
        <v>岡山空港</v>
      </c>
      <c r="D76" s="76" t="s">
        <v>87</v>
      </c>
      <c r="E76" s="76"/>
      <c r="F76" s="111"/>
      <c r="G76" s="43"/>
      <c r="K76" s="114" t="s">
        <v>99</v>
      </c>
      <c r="L76" s="115"/>
      <c r="M76" s="116"/>
      <c r="O76" s="61"/>
      <c r="P76" s="5"/>
      <c r="Q76" s="5"/>
    </row>
    <row r="77" spans="1:17" ht="18.75" customHeight="1">
      <c r="A77" s="40"/>
      <c r="B77" s="125"/>
      <c r="C77" s="75"/>
      <c r="D77" s="102"/>
      <c r="E77" s="102"/>
      <c r="F77" s="112"/>
      <c r="G77" s="43"/>
      <c r="K77" s="117"/>
      <c r="L77" s="118"/>
      <c r="M77" s="119"/>
      <c r="O77" s="61"/>
      <c r="P77" s="5"/>
      <c r="Q77" s="5"/>
    </row>
    <row r="78" spans="1:17" ht="18.75" customHeight="1">
      <c r="A78" s="40"/>
      <c r="B78" s="3"/>
      <c r="C78" s="3"/>
      <c r="D78" s="47"/>
      <c r="E78" s="47"/>
      <c r="F78" s="3"/>
      <c r="G78" s="43"/>
      <c r="K78" s="117"/>
      <c r="L78" s="118"/>
      <c r="M78" s="119"/>
      <c r="O78" s="61"/>
      <c r="P78" s="5"/>
      <c r="Q78" s="5"/>
    </row>
    <row r="79" spans="1:17" ht="18.75" customHeight="1">
      <c r="A79" s="40"/>
      <c r="B79" s="113" t="s">
        <v>84</v>
      </c>
      <c r="C79" s="95" t="s">
        <v>80</v>
      </c>
      <c r="D79" s="76"/>
      <c r="E79" s="76"/>
      <c r="F79" s="96"/>
      <c r="G79" s="43"/>
      <c r="H79"/>
      <c r="K79" s="117"/>
      <c r="L79" s="118"/>
      <c r="M79" s="119"/>
      <c r="O79" s="61"/>
      <c r="P79" s="5"/>
      <c r="Q79" s="5"/>
    </row>
    <row r="80" spans="1:17" ht="18.75" customHeight="1" thickBot="1">
      <c r="A80" s="40"/>
      <c r="B80" s="101"/>
      <c r="C80" s="111"/>
      <c r="D80" s="76" t="s">
        <v>87</v>
      </c>
      <c r="E80" s="76"/>
      <c r="F80" s="74" t="s">
        <v>106</v>
      </c>
      <c r="G80" s="43"/>
      <c r="H80"/>
      <c r="K80" s="120"/>
      <c r="L80" s="121"/>
      <c r="M80" s="122"/>
      <c r="O80" s="61"/>
      <c r="P80" s="5"/>
      <c r="Q80" s="5"/>
    </row>
    <row r="81" spans="1:17" ht="18.75" customHeight="1">
      <c r="A81" s="40"/>
      <c r="B81" s="101"/>
      <c r="C81" s="112"/>
      <c r="D81" s="102"/>
      <c r="E81" s="102"/>
      <c r="F81" s="75"/>
      <c r="G81" s="43"/>
      <c r="H81"/>
      <c r="O81" s="61"/>
      <c r="P81" s="5"/>
      <c r="Q81" s="5"/>
    </row>
    <row r="82" spans="1:17" ht="18.75" customHeight="1">
      <c r="A82" s="40"/>
      <c r="B82" s="101"/>
      <c r="C82" s="74" t="str">
        <f>F80</f>
        <v>岡山空港</v>
      </c>
      <c r="D82" s="76" t="s">
        <v>82</v>
      </c>
      <c r="E82" s="76"/>
      <c r="F82" s="74" t="s">
        <v>81</v>
      </c>
      <c r="G82" s="43"/>
      <c r="H82"/>
      <c r="O82" s="61"/>
      <c r="P82" s="5"/>
      <c r="Q82" s="5"/>
    </row>
    <row r="83" spans="1:17" ht="18.75" customHeight="1">
      <c r="A83" s="40"/>
      <c r="B83" s="101"/>
      <c r="C83" s="75"/>
      <c r="D83" s="102"/>
      <c r="E83" s="102"/>
      <c r="F83" s="75"/>
      <c r="G83" s="43"/>
      <c r="H83"/>
      <c r="O83" s="61"/>
      <c r="P83" s="5"/>
      <c r="Q83" s="5"/>
    </row>
    <row r="84" spans="1:17" ht="18.75" customHeight="1">
      <c r="A84" s="40"/>
      <c r="B84" s="101"/>
      <c r="C84" s="74" t="s">
        <v>81</v>
      </c>
      <c r="D84" s="76" t="s">
        <v>86</v>
      </c>
      <c r="E84" s="76"/>
      <c r="F84" s="74" t="s">
        <v>79</v>
      </c>
      <c r="G84" s="43"/>
      <c r="H84"/>
      <c r="O84" s="61"/>
      <c r="P84" s="5"/>
      <c r="Q84" s="5"/>
    </row>
    <row r="85" spans="1:17" ht="18.75" customHeight="1">
      <c r="A85" s="40"/>
      <c r="B85" s="75"/>
      <c r="C85" s="75"/>
      <c r="D85" s="77">
        <v>505</v>
      </c>
      <c r="E85" s="77"/>
      <c r="F85" s="75"/>
      <c r="G85" s="43"/>
      <c r="H85"/>
      <c r="O85" s="61"/>
      <c r="P85" s="5"/>
      <c r="Q85" s="5"/>
    </row>
    <row r="86" spans="1:17" ht="18.75" customHeight="1">
      <c r="A86" s="40"/>
      <c r="B86" s="47"/>
      <c r="D86" s="3"/>
      <c r="F86" s="3"/>
      <c r="G86" s="43"/>
      <c r="O86" s="61"/>
      <c r="P86" s="5"/>
      <c r="Q86" s="5"/>
    </row>
    <row r="87" spans="1:17" ht="18.75" customHeight="1">
      <c r="A87" s="50"/>
      <c r="B87" s="41" t="s">
        <v>54</v>
      </c>
      <c r="C87" s="86" t="s">
        <v>56</v>
      </c>
      <c r="D87" s="32" t="s">
        <v>43</v>
      </c>
      <c r="E87" s="62"/>
      <c r="F87" s="3"/>
      <c r="G87" s="43"/>
      <c r="O87" s="61"/>
      <c r="P87" s="5"/>
      <c r="Q87" s="5"/>
    </row>
    <row r="88" spans="1:17" ht="18.75" customHeight="1">
      <c r="A88" s="50"/>
      <c r="B88" s="63">
        <f>B66*F66</f>
        <v>0</v>
      </c>
      <c r="C88" s="87"/>
      <c r="D88" s="64">
        <f>B69*F69</f>
        <v>0</v>
      </c>
      <c r="E88" s="62"/>
      <c r="F88" s="3"/>
      <c r="G88" s="43"/>
      <c r="O88" s="61"/>
      <c r="P88" s="5"/>
      <c r="Q88" s="5"/>
    </row>
    <row r="89" spans="1:17" ht="18.75" customHeight="1" thickBot="1">
      <c r="A89" s="50"/>
      <c r="G89" s="43"/>
      <c r="O89" s="5"/>
      <c r="P89" s="5"/>
      <c r="Q89" s="5"/>
    </row>
    <row r="90" spans="1:17" ht="18.75" customHeight="1">
      <c r="A90" s="50"/>
      <c r="B90" s="79" t="s">
        <v>62</v>
      </c>
      <c r="C90" s="79"/>
      <c r="D90" s="81">
        <f>B88-D88</f>
        <v>0</v>
      </c>
      <c r="E90" s="81"/>
      <c r="F90" s="81"/>
      <c r="G90" s="43"/>
      <c r="O90" s="61"/>
      <c r="P90" s="5"/>
      <c r="Q90" s="5"/>
    </row>
    <row r="91" spans="1:17" ht="18.75" customHeight="1" thickBot="1">
      <c r="A91" s="50"/>
      <c r="B91" s="80"/>
      <c r="C91" s="80"/>
      <c r="D91" s="82"/>
      <c r="E91" s="82"/>
      <c r="F91" s="82"/>
      <c r="G91" s="43"/>
      <c r="O91" s="5"/>
      <c r="P91" s="5"/>
      <c r="Q91" s="5"/>
    </row>
    <row r="92" spans="1:17" ht="18.75" customHeight="1">
      <c r="A92" s="53"/>
      <c r="B92" s="54"/>
      <c r="C92" s="54"/>
      <c r="D92" s="54"/>
      <c r="E92" s="54"/>
      <c r="F92" s="54"/>
      <c r="G92" s="55"/>
      <c r="O92" s="61"/>
      <c r="P92" s="5"/>
      <c r="Q92" s="5"/>
    </row>
    <row r="93" spans="1:17" ht="22.5" customHeight="1">
      <c r="O93" s="21"/>
    </row>
    <row r="94" spans="1:17" ht="22.5" customHeight="1" thickBot="1">
      <c r="O94" s="21"/>
    </row>
    <row r="95" spans="1:17" ht="30.75" customHeight="1" thickBot="1">
      <c r="B95" s="65"/>
      <c r="C95" s="126" t="s">
        <v>63</v>
      </c>
      <c r="D95" s="127"/>
      <c r="E95" s="127"/>
      <c r="F95" s="128"/>
      <c r="O95" s="21"/>
    </row>
    <row r="96" spans="1:17" ht="48" customHeight="1" thickBot="1">
      <c r="C96" s="129">
        <f>D45+D60+D90</f>
        <v>0</v>
      </c>
      <c r="D96" s="130"/>
      <c r="E96" s="130"/>
      <c r="F96" s="131"/>
      <c r="O96" s="21"/>
    </row>
    <row r="97" spans="1:15" ht="31.5" customHeight="1">
      <c r="O97" s="21"/>
    </row>
    <row r="98" spans="1:15" ht="21">
      <c r="A98" s="109" t="s">
        <v>64</v>
      </c>
      <c r="B98" s="110"/>
      <c r="C98" s="110"/>
      <c r="D98" s="110"/>
      <c r="E98" s="110"/>
      <c r="F98" s="110"/>
      <c r="G98" s="110"/>
      <c r="H98" s="110"/>
    </row>
    <row r="99" spans="1:15" ht="21">
      <c r="A99" s="69" t="s">
        <v>65</v>
      </c>
      <c r="B99"/>
      <c r="C99"/>
      <c r="D99"/>
      <c r="E99"/>
      <c r="F99"/>
      <c r="G99"/>
      <c r="H99"/>
    </row>
    <row r="100" spans="1:15" ht="8.25" customHeight="1"/>
    <row r="101" spans="1:15" ht="31.5" customHeight="1">
      <c r="A101" s="103" t="s">
        <v>66</v>
      </c>
      <c r="B101" s="104"/>
      <c r="C101" s="107" t="s">
        <v>67</v>
      </c>
      <c r="D101" s="107"/>
      <c r="E101" s="107" t="s">
        <v>109</v>
      </c>
      <c r="F101" s="107"/>
      <c r="G101" s="107"/>
    </row>
    <row r="102" spans="1:15" ht="27" customHeight="1">
      <c r="A102" s="105"/>
      <c r="B102" s="106"/>
      <c r="C102" s="107" t="s">
        <v>108</v>
      </c>
      <c r="D102" s="107"/>
      <c r="E102" s="108" t="s">
        <v>83</v>
      </c>
      <c r="F102" s="108"/>
      <c r="G102" s="108"/>
    </row>
  </sheetData>
  <dataConsolidate/>
  <mergeCells count="77">
    <mergeCell ref="K76:M80"/>
    <mergeCell ref="F1:I1"/>
    <mergeCell ref="B71:B77"/>
    <mergeCell ref="C95:F95"/>
    <mergeCell ref="C96:F96"/>
    <mergeCell ref="B68:D68"/>
    <mergeCell ref="E68:E69"/>
    <mergeCell ref="B69:D69"/>
    <mergeCell ref="C84:C85"/>
    <mergeCell ref="D82:E82"/>
    <mergeCell ref="D83:E83"/>
    <mergeCell ref="D84:E84"/>
    <mergeCell ref="D85:E85"/>
    <mergeCell ref="C79:F79"/>
    <mergeCell ref="F80:F81"/>
    <mergeCell ref="D80:E80"/>
    <mergeCell ref="A98:H98"/>
    <mergeCell ref="C74:C75"/>
    <mergeCell ref="D74:E74"/>
    <mergeCell ref="F74:F75"/>
    <mergeCell ref="D75:E75"/>
    <mergeCell ref="C76:C77"/>
    <mergeCell ref="D76:E76"/>
    <mergeCell ref="F76:F77"/>
    <mergeCell ref="C87:C88"/>
    <mergeCell ref="B90:C91"/>
    <mergeCell ref="D90:F91"/>
    <mergeCell ref="B79:B85"/>
    <mergeCell ref="C80:C81"/>
    <mergeCell ref="C82:C83"/>
    <mergeCell ref="F82:F83"/>
    <mergeCell ref="F84:F85"/>
    <mergeCell ref="A101:B102"/>
    <mergeCell ref="C101:D101"/>
    <mergeCell ref="E101:G101"/>
    <mergeCell ref="C102:D102"/>
    <mergeCell ref="E102:G102"/>
    <mergeCell ref="D81:E81"/>
    <mergeCell ref="C36:C37"/>
    <mergeCell ref="E36:E37"/>
    <mergeCell ref="C39:C40"/>
    <mergeCell ref="E39:E40"/>
    <mergeCell ref="C42:C43"/>
    <mergeCell ref="E42:E43"/>
    <mergeCell ref="B45:C46"/>
    <mergeCell ref="D45:F46"/>
    <mergeCell ref="C51:C52"/>
    <mergeCell ref="E51:E52"/>
    <mergeCell ref="C54:C55"/>
    <mergeCell ref="E54:E55"/>
    <mergeCell ref="C57:C58"/>
    <mergeCell ref="D77:E77"/>
    <mergeCell ref="C71:F71"/>
    <mergeCell ref="C35:D35"/>
    <mergeCell ref="C32:C33"/>
    <mergeCell ref="E32:E33"/>
    <mergeCell ref="A2:H2"/>
    <mergeCell ref="A6:C6"/>
    <mergeCell ref="F9:G9"/>
    <mergeCell ref="F11:G11"/>
    <mergeCell ref="A13:C13"/>
    <mergeCell ref="D13:F13"/>
    <mergeCell ref="B17:C17"/>
    <mergeCell ref="F17:G17"/>
    <mergeCell ref="B18:C18"/>
    <mergeCell ref="F18:G18"/>
    <mergeCell ref="D28:D29"/>
    <mergeCell ref="C72:C73"/>
    <mergeCell ref="D72:E72"/>
    <mergeCell ref="F72:F73"/>
    <mergeCell ref="D73:E73"/>
    <mergeCell ref="E57:E58"/>
    <mergeCell ref="B60:C61"/>
    <mergeCell ref="D60:F61"/>
    <mergeCell ref="B65:D65"/>
    <mergeCell ref="E65:E66"/>
    <mergeCell ref="B66:D66"/>
  </mergeCells>
  <phoneticPr fontId="3"/>
  <dataValidations count="5">
    <dataValidation type="list" allowBlank="1" showInputMessage="1" showErrorMessage="1" sqref="F18:G18" xr:uid="{0802E0FD-6992-4226-B4F2-0449E769C17C}">
      <formula1>$O$6:$O$15</formula1>
    </dataValidation>
    <dataValidation type="list" allowBlank="1" showInputMessage="1" showErrorMessage="1" sqref="WVQ983069:WVS983069 WLU983069:WLW983069 WBY983069:WCA983069 VSC983069:VSE983069 VIG983069:VII983069 UYK983069:UYM983069 UOO983069:UOQ983069 UES983069:UEU983069 TUW983069:TUY983069 TLA983069:TLC983069 TBE983069:TBG983069 SRI983069:SRK983069 SHM983069:SHO983069 RXQ983069:RXS983069 RNU983069:RNW983069 RDY983069:REA983069 QUC983069:QUE983069 QKG983069:QKI983069 QAK983069:QAM983069 PQO983069:PQQ983069 PGS983069:PGU983069 OWW983069:OWY983069 ONA983069:ONC983069 ODE983069:ODG983069 NTI983069:NTK983069 NJM983069:NJO983069 MZQ983069:MZS983069 MPU983069:MPW983069 MFY983069:MGA983069 LWC983069:LWE983069 LMG983069:LMI983069 LCK983069:LCM983069 KSO983069:KSQ983069 KIS983069:KIU983069 JYW983069:JYY983069 JPA983069:JPC983069 JFE983069:JFG983069 IVI983069:IVK983069 ILM983069:ILO983069 IBQ983069:IBS983069 HRU983069:HRW983069 HHY983069:HIA983069 GYC983069:GYE983069 GOG983069:GOI983069 GEK983069:GEM983069 FUO983069:FUQ983069 FKS983069:FKU983069 FAW983069:FAY983069 ERA983069:ERC983069 EHE983069:EHG983069 DXI983069:DXK983069 DNM983069:DNO983069 DDQ983069:DDS983069 CTU983069:CTW983069 CJY983069:CKA983069 CAC983069:CAE983069 BQG983069:BQI983069 BGK983069:BGM983069 AWO983069:AWQ983069 AMS983069:AMU983069 ACW983069:ACY983069 TA983069:TC983069 JE983069:JG983069 D983069:F983069 WVQ917533:WVS917533 WLU917533:WLW917533 WBY917533:WCA917533 VSC917533:VSE917533 VIG917533:VII917533 UYK917533:UYM917533 UOO917533:UOQ917533 UES917533:UEU917533 TUW917533:TUY917533 TLA917533:TLC917533 TBE917533:TBG917533 SRI917533:SRK917533 SHM917533:SHO917533 RXQ917533:RXS917533 RNU917533:RNW917533 RDY917533:REA917533 QUC917533:QUE917533 QKG917533:QKI917533 QAK917533:QAM917533 PQO917533:PQQ917533 PGS917533:PGU917533 OWW917533:OWY917533 ONA917533:ONC917533 ODE917533:ODG917533 NTI917533:NTK917533 NJM917533:NJO917533 MZQ917533:MZS917533 MPU917533:MPW917533 MFY917533:MGA917533 LWC917533:LWE917533 LMG917533:LMI917533 LCK917533:LCM917533 KSO917533:KSQ917533 KIS917533:KIU917533 JYW917533:JYY917533 JPA917533:JPC917533 JFE917533:JFG917533 IVI917533:IVK917533 ILM917533:ILO917533 IBQ917533:IBS917533 HRU917533:HRW917533 HHY917533:HIA917533 GYC917533:GYE917533 GOG917533:GOI917533 GEK917533:GEM917533 FUO917533:FUQ917533 FKS917533:FKU917533 FAW917533:FAY917533 ERA917533:ERC917533 EHE917533:EHG917533 DXI917533:DXK917533 DNM917533:DNO917533 DDQ917533:DDS917533 CTU917533:CTW917533 CJY917533:CKA917533 CAC917533:CAE917533 BQG917533:BQI917533 BGK917533:BGM917533 AWO917533:AWQ917533 AMS917533:AMU917533 ACW917533:ACY917533 TA917533:TC917533 JE917533:JG917533 D917533:F917533 WVQ851997:WVS851997 WLU851997:WLW851997 WBY851997:WCA851997 VSC851997:VSE851997 VIG851997:VII851997 UYK851997:UYM851997 UOO851997:UOQ851997 UES851997:UEU851997 TUW851997:TUY851997 TLA851997:TLC851997 TBE851997:TBG851997 SRI851997:SRK851997 SHM851997:SHO851997 RXQ851997:RXS851997 RNU851997:RNW851997 RDY851997:REA851997 QUC851997:QUE851997 QKG851997:QKI851997 QAK851997:QAM851997 PQO851997:PQQ851997 PGS851997:PGU851997 OWW851997:OWY851997 ONA851997:ONC851997 ODE851997:ODG851997 NTI851997:NTK851997 NJM851997:NJO851997 MZQ851997:MZS851997 MPU851997:MPW851997 MFY851997:MGA851997 LWC851997:LWE851997 LMG851997:LMI851997 LCK851997:LCM851997 KSO851997:KSQ851997 KIS851997:KIU851997 JYW851997:JYY851997 JPA851997:JPC851997 JFE851997:JFG851997 IVI851997:IVK851997 ILM851997:ILO851997 IBQ851997:IBS851997 HRU851997:HRW851997 HHY851997:HIA851997 GYC851997:GYE851997 GOG851997:GOI851997 GEK851997:GEM851997 FUO851997:FUQ851997 FKS851997:FKU851997 FAW851997:FAY851997 ERA851997:ERC851997 EHE851997:EHG851997 DXI851997:DXK851997 DNM851997:DNO851997 DDQ851997:DDS851997 CTU851997:CTW851997 CJY851997:CKA851997 CAC851997:CAE851997 BQG851997:BQI851997 BGK851997:BGM851997 AWO851997:AWQ851997 AMS851997:AMU851997 ACW851997:ACY851997 TA851997:TC851997 JE851997:JG851997 D851997:F851997 WVQ786461:WVS786461 WLU786461:WLW786461 WBY786461:WCA786461 VSC786461:VSE786461 VIG786461:VII786461 UYK786461:UYM786461 UOO786461:UOQ786461 UES786461:UEU786461 TUW786461:TUY786461 TLA786461:TLC786461 TBE786461:TBG786461 SRI786461:SRK786461 SHM786461:SHO786461 RXQ786461:RXS786461 RNU786461:RNW786461 RDY786461:REA786461 QUC786461:QUE786461 QKG786461:QKI786461 QAK786461:QAM786461 PQO786461:PQQ786461 PGS786461:PGU786461 OWW786461:OWY786461 ONA786461:ONC786461 ODE786461:ODG786461 NTI786461:NTK786461 NJM786461:NJO786461 MZQ786461:MZS786461 MPU786461:MPW786461 MFY786461:MGA786461 LWC786461:LWE786461 LMG786461:LMI786461 LCK786461:LCM786461 KSO786461:KSQ786461 KIS786461:KIU786461 JYW786461:JYY786461 JPA786461:JPC786461 JFE786461:JFG786461 IVI786461:IVK786461 ILM786461:ILO786461 IBQ786461:IBS786461 HRU786461:HRW786461 HHY786461:HIA786461 GYC786461:GYE786461 GOG786461:GOI786461 GEK786461:GEM786461 FUO786461:FUQ786461 FKS786461:FKU786461 FAW786461:FAY786461 ERA786461:ERC786461 EHE786461:EHG786461 DXI786461:DXK786461 DNM786461:DNO786461 DDQ786461:DDS786461 CTU786461:CTW786461 CJY786461:CKA786461 CAC786461:CAE786461 BQG786461:BQI786461 BGK786461:BGM786461 AWO786461:AWQ786461 AMS786461:AMU786461 ACW786461:ACY786461 TA786461:TC786461 JE786461:JG786461 D786461:F786461 WVQ720925:WVS720925 WLU720925:WLW720925 WBY720925:WCA720925 VSC720925:VSE720925 VIG720925:VII720925 UYK720925:UYM720925 UOO720925:UOQ720925 UES720925:UEU720925 TUW720925:TUY720925 TLA720925:TLC720925 TBE720925:TBG720925 SRI720925:SRK720925 SHM720925:SHO720925 RXQ720925:RXS720925 RNU720925:RNW720925 RDY720925:REA720925 QUC720925:QUE720925 QKG720925:QKI720925 QAK720925:QAM720925 PQO720925:PQQ720925 PGS720925:PGU720925 OWW720925:OWY720925 ONA720925:ONC720925 ODE720925:ODG720925 NTI720925:NTK720925 NJM720925:NJO720925 MZQ720925:MZS720925 MPU720925:MPW720925 MFY720925:MGA720925 LWC720925:LWE720925 LMG720925:LMI720925 LCK720925:LCM720925 KSO720925:KSQ720925 KIS720925:KIU720925 JYW720925:JYY720925 JPA720925:JPC720925 JFE720925:JFG720925 IVI720925:IVK720925 ILM720925:ILO720925 IBQ720925:IBS720925 HRU720925:HRW720925 HHY720925:HIA720925 GYC720925:GYE720925 GOG720925:GOI720925 GEK720925:GEM720925 FUO720925:FUQ720925 FKS720925:FKU720925 FAW720925:FAY720925 ERA720925:ERC720925 EHE720925:EHG720925 DXI720925:DXK720925 DNM720925:DNO720925 DDQ720925:DDS720925 CTU720925:CTW720925 CJY720925:CKA720925 CAC720925:CAE720925 BQG720925:BQI720925 BGK720925:BGM720925 AWO720925:AWQ720925 AMS720925:AMU720925 ACW720925:ACY720925 TA720925:TC720925 JE720925:JG720925 D720925:F720925 WVQ655389:WVS655389 WLU655389:WLW655389 WBY655389:WCA655389 VSC655389:VSE655389 VIG655389:VII655389 UYK655389:UYM655389 UOO655389:UOQ655389 UES655389:UEU655389 TUW655389:TUY655389 TLA655389:TLC655389 TBE655389:TBG655389 SRI655389:SRK655389 SHM655389:SHO655389 RXQ655389:RXS655389 RNU655389:RNW655389 RDY655389:REA655389 QUC655389:QUE655389 QKG655389:QKI655389 QAK655389:QAM655389 PQO655389:PQQ655389 PGS655389:PGU655389 OWW655389:OWY655389 ONA655389:ONC655389 ODE655389:ODG655389 NTI655389:NTK655389 NJM655389:NJO655389 MZQ655389:MZS655389 MPU655389:MPW655389 MFY655389:MGA655389 LWC655389:LWE655389 LMG655389:LMI655389 LCK655389:LCM655389 KSO655389:KSQ655389 KIS655389:KIU655389 JYW655389:JYY655389 JPA655389:JPC655389 JFE655389:JFG655389 IVI655389:IVK655389 ILM655389:ILO655389 IBQ655389:IBS655389 HRU655389:HRW655389 HHY655389:HIA655389 GYC655389:GYE655389 GOG655389:GOI655389 GEK655389:GEM655389 FUO655389:FUQ655389 FKS655389:FKU655389 FAW655389:FAY655389 ERA655389:ERC655389 EHE655389:EHG655389 DXI655389:DXK655389 DNM655389:DNO655389 DDQ655389:DDS655389 CTU655389:CTW655389 CJY655389:CKA655389 CAC655389:CAE655389 BQG655389:BQI655389 BGK655389:BGM655389 AWO655389:AWQ655389 AMS655389:AMU655389 ACW655389:ACY655389 TA655389:TC655389 JE655389:JG655389 D655389:F655389 WVQ589853:WVS589853 WLU589853:WLW589853 WBY589853:WCA589853 VSC589853:VSE589853 VIG589853:VII589853 UYK589853:UYM589853 UOO589853:UOQ589853 UES589853:UEU589853 TUW589853:TUY589853 TLA589853:TLC589853 TBE589853:TBG589853 SRI589853:SRK589853 SHM589853:SHO589853 RXQ589853:RXS589853 RNU589853:RNW589853 RDY589853:REA589853 QUC589853:QUE589853 QKG589853:QKI589853 QAK589853:QAM589853 PQO589853:PQQ589853 PGS589853:PGU589853 OWW589853:OWY589853 ONA589853:ONC589853 ODE589853:ODG589853 NTI589853:NTK589853 NJM589853:NJO589853 MZQ589853:MZS589853 MPU589853:MPW589853 MFY589853:MGA589853 LWC589853:LWE589853 LMG589853:LMI589853 LCK589853:LCM589853 KSO589853:KSQ589853 KIS589853:KIU589853 JYW589853:JYY589853 JPA589853:JPC589853 JFE589853:JFG589853 IVI589853:IVK589853 ILM589853:ILO589853 IBQ589853:IBS589853 HRU589853:HRW589853 HHY589853:HIA589853 GYC589853:GYE589853 GOG589853:GOI589853 GEK589853:GEM589853 FUO589853:FUQ589853 FKS589853:FKU589853 FAW589853:FAY589853 ERA589853:ERC589853 EHE589853:EHG589853 DXI589853:DXK589853 DNM589853:DNO589853 DDQ589853:DDS589853 CTU589853:CTW589853 CJY589853:CKA589853 CAC589853:CAE589853 BQG589853:BQI589853 BGK589853:BGM589853 AWO589853:AWQ589853 AMS589853:AMU589853 ACW589853:ACY589853 TA589853:TC589853 JE589853:JG589853 D589853:F589853 WVQ524317:WVS524317 WLU524317:WLW524317 WBY524317:WCA524317 VSC524317:VSE524317 VIG524317:VII524317 UYK524317:UYM524317 UOO524317:UOQ524317 UES524317:UEU524317 TUW524317:TUY524317 TLA524317:TLC524317 TBE524317:TBG524317 SRI524317:SRK524317 SHM524317:SHO524317 RXQ524317:RXS524317 RNU524317:RNW524317 RDY524317:REA524317 QUC524317:QUE524317 QKG524317:QKI524317 QAK524317:QAM524317 PQO524317:PQQ524317 PGS524317:PGU524317 OWW524317:OWY524317 ONA524317:ONC524317 ODE524317:ODG524317 NTI524317:NTK524317 NJM524317:NJO524317 MZQ524317:MZS524317 MPU524317:MPW524317 MFY524317:MGA524317 LWC524317:LWE524317 LMG524317:LMI524317 LCK524317:LCM524317 KSO524317:KSQ524317 KIS524317:KIU524317 JYW524317:JYY524317 JPA524317:JPC524317 JFE524317:JFG524317 IVI524317:IVK524317 ILM524317:ILO524317 IBQ524317:IBS524317 HRU524317:HRW524317 HHY524317:HIA524317 GYC524317:GYE524317 GOG524317:GOI524317 GEK524317:GEM524317 FUO524317:FUQ524317 FKS524317:FKU524317 FAW524317:FAY524317 ERA524317:ERC524317 EHE524317:EHG524317 DXI524317:DXK524317 DNM524317:DNO524317 DDQ524317:DDS524317 CTU524317:CTW524317 CJY524317:CKA524317 CAC524317:CAE524317 BQG524317:BQI524317 BGK524317:BGM524317 AWO524317:AWQ524317 AMS524317:AMU524317 ACW524317:ACY524317 TA524317:TC524317 JE524317:JG524317 D524317:F524317 WVQ458781:WVS458781 WLU458781:WLW458781 WBY458781:WCA458781 VSC458781:VSE458781 VIG458781:VII458781 UYK458781:UYM458781 UOO458781:UOQ458781 UES458781:UEU458781 TUW458781:TUY458781 TLA458781:TLC458781 TBE458781:TBG458781 SRI458781:SRK458781 SHM458781:SHO458781 RXQ458781:RXS458781 RNU458781:RNW458781 RDY458781:REA458781 QUC458781:QUE458781 QKG458781:QKI458781 QAK458781:QAM458781 PQO458781:PQQ458781 PGS458781:PGU458781 OWW458781:OWY458781 ONA458781:ONC458781 ODE458781:ODG458781 NTI458781:NTK458781 NJM458781:NJO458781 MZQ458781:MZS458781 MPU458781:MPW458781 MFY458781:MGA458781 LWC458781:LWE458781 LMG458781:LMI458781 LCK458781:LCM458781 KSO458781:KSQ458781 KIS458781:KIU458781 JYW458781:JYY458781 JPA458781:JPC458781 JFE458781:JFG458781 IVI458781:IVK458781 ILM458781:ILO458781 IBQ458781:IBS458781 HRU458781:HRW458781 HHY458781:HIA458781 GYC458781:GYE458781 GOG458781:GOI458781 GEK458781:GEM458781 FUO458781:FUQ458781 FKS458781:FKU458781 FAW458781:FAY458781 ERA458781:ERC458781 EHE458781:EHG458781 DXI458781:DXK458781 DNM458781:DNO458781 DDQ458781:DDS458781 CTU458781:CTW458781 CJY458781:CKA458781 CAC458781:CAE458781 BQG458781:BQI458781 BGK458781:BGM458781 AWO458781:AWQ458781 AMS458781:AMU458781 ACW458781:ACY458781 TA458781:TC458781 JE458781:JG458781 D458781:F458781 WVQ393245:WVS393245 WLU393245:WLW393245 WBY393245:WCA393245 VSC393245:VSE393245 VIG393245:VII393245 UYK393245:UYM393245 UOO393245:UOQ393245 UES393245:UEU393245 TUW393245:TUY393245 TLA393245:TLC393245 TBE393245:TBG393245 SRI393245:SRK393245 SHM393245:SHO393245 RXQ393245:RXS393245 RNU393245:RNW393245 RDY393245:REA393245 QUC393245:QUE393245 QKG393245:QKI393245 QAK393245:QAM393245 PQO393245:PQQ393245 PGS393245:PGU393245 OWW393245:OWY393245 ONA393245:ONC393245 ODE393245:ODG393245 NTI393245:NTK393245 NJM393245:NJO393245 MZQ393245:MZS393245 MPU393245:MPW393245 MFY393245:MGA393245 LWC393245:LWE393245 LMG393245:LMI393245 LCK393245:LCM393245 KSO393245:KSQ393245 KIS393245:KIU393245 JYW393245:JYY393245 JPA393245:JPC393245 JFE393245:JFG393245 IVI393245:IVK393245 ILM393245:ILO393245 IBQ393245:IBS393245 HRU393245:HRW393245 HHY393245:HIA393245 GYC393245:GYE393245 GOG393245:GOI393245 GEK393245:GEM393245 FUO393245:FUQ393245 FKS393245:FKU393245 FAW393245:FAY393245 ERA393245:ERC393245 EHE393245:EHG393245 DXI393245:DXK393245 DNM393245:DNO393245 DDQ393245:DDS393245 CTU393245:CTW393245 CJY393245:CKA393245 CAC393245:CAE393245 BQG393245:BQI393245 BGK393245:BGM393245 AWO393245:AWQ393245 AMS393245:AMU393245 ACW393245:ACY393245 TA393245:TC393245 JE393245:JG393245 D393245:F393245 WVQ327709:WVS327709 WLU327709:WLW327709 WBY327709:WCA327709 VSC327709:VSE327709 VIG327709:VII327709 UYK327709:UYM327709 UOO327709:UOQ327709 UES327709:UEU327709 TUW327709:TUY327709 TLA327709:TLC327709 TBE327709:TBG327709 SRI327709:SRK327709 SHM327709:SHO327709 RXQ327709:RXS327709 RNU327709:RNW327709 RDY327709:REA327709 QUC327709:QUE327709 QKG327709:QKI327709 QAK327709:QAM327709 PQO327709:PQQ327709 PGS327709:PGU327709 OWW327709:OWY327709 ONA327709:ONC327709 ODE327709:ODG327709 NTI327709:NTK327709 NJM327709:NJO327709 MZQ327709:MZS327709 MPU327709:MPW327709 MFY327709:MGA327709 LWC327709:LWE327709 LMG327709:LMI327709 LCK327709:LCM327709 KSO327709:KSQ327709 KIS327709:KIU327709 JYW327709:JYY327709 JPA327709:JPC327709 JFE327709:JFG327709 IVI327709:IVK327709 ILM327709:ILO327709 IBQ327709:IBS327709 HRU327709:HRW327709 HHY327709:HIA327709 GYC327709:GYE327709 GOG327709:GOI327709 GEK327709:GEM327709 FUO327709:FUQ327709 FKS327709:FKU327709 FAW327709:FAY327709 ERA327709:ERC327709 EHE327709:EHG327709 DXI327709:DXK327709 DNM327709:DNO327709 DDQ327709:DDS327709 CTU327709:CTW327709 CJY327709:CKA327709 CAC327709:CAE327709 BQG327709:BQI327709 BGK327709:BGM327709 AWO327709:AWQ327709 AMS327709:AMU327709 ACW327709:ACY327709 TA327709:TC327709 JE327709:JG327709 D327709:F327709 WVQ262173:WVS262173 WLU262173:WLW262173 WBY262173:WCA262173 VSC262173:VSE262173 VIG262173:VII262173 UYK262173:UYM262173 UOO262173:UOQ262173 UES262173:UEU262173 TUW262173:TUY262173 TLA262173:TLC262173 TBE262173:TBG262173 SRI262173:SRK262173 SHM262173:SHO262173 RXQ262173:RXS262173 RNU262173:RNW262173 RDY262173:REA262173 QUC262173:QUE262173 QKG262173:QKI262173 QAK262173:QAM262173 PQO262173:PQQ262173 PGS262173:PGU262173 OWW262173:OWY262173 ONA262173:ONC262173 ODE262173:ODG262173 NTI262173:NTK262173 NJM262173:NJO262173 MZQ262173:MZS262173 MPU262173:MPW262173 MFY262173:MGA262173 LWC262173:LWE262173 LMG262173:LMI262173 LCK262173:LCM262173 KSO262173:KSQ262173 KIS262173:KIU262173 JYW262173:JYY262173 JPA262173:JPC262173 JFE262173:JFG262173 IVI262173:IVK262173 ILM262173:ILO262173 IBQ262173:IBS262173 HRU262173:HRW262173 HHY262173:HIA262173 GYC262173:GYE262173 GOG262173:GOI262173 GEK262173:GEM262173 FUO262173:FUQ262173 FKS262173:FKU262173 FAW262173:FAY262173 ERA262173:ERC262173 EHE262173:EHG262173 DXI262173:DXK262173 DNM262173:DNO262173 DDQ262173:DDS262173 CTU262173:CTW262173 CJY262173:CKA262173 CAC262173:CAE262173 BQG262173:BQI262173 BGK262173:BGM262173 AWO262173:AWQ262173 AMS262173:AMU262173 ACW262173:ACY262173 TA262173:TC262173 JE262173:JG262173 D262173:F262173 WVQ196637:WVS196637 WLU196637:WLW196637 WBY196637:WCA196637 VSC196637:VSE196637 VIG196637:VII196637 UYK196637:UYM196637 UOO196637:UOQ196637 UES196637:UEU196637 TUW196637:TUY196637 TLA196637:TLC196637 TBE196637:TBG196637 SRI196637:SRK196637 SHM196637:SHO196637 RXQ196637:RXS196637 RNU196637:RNW196637 RDY196637:REA196637 QUC196637:QUE196637 QKG196637:QKI196637 QAK196637:QAM196637 PQO196637:PQQ196637 PGS196637:PGU196637 OWW196637:OWY196637 ONA196637:ONC196637 ODE196637:ODG196637 NTI196637:NTK196637 NJM196637:NJO196637 MZQ196637:MZS196637 MPU196637:MPW196637 MFY196637:MGA196637 LWC196637:LWE196637 LMG196637:LMI196637 LCK196637:LCM196637 KSO196637:KSQ196637 KIS196637:KIU196637 JYW196637:JYY196637 JPA196637:JPC196637 JFE196637:JFG196637 IVI196637:IVK196637 ILM196637:ILO196637 IBQ196637:IBS196637 HRU196637:HRW196637 HHY196637:HIA196637 GYC196637:GYE196637 GOG196637:GOI196637 GEK196637:GEM196637 FUO196637:FUQ196637 FKS196637:FKU196637 FAW196637:FAY196637 ERA196637:ERC196637 EHE196637:EHG196637 DXI196637:DXK196637 DNM196637:DNO196637 DDQ196637:DDS196637 CTU196637:CTW196637 CJY196637:CKA196637 CAC196637:CAE196637 BQG196637:BQI196637 BGK196637:BGM196637 AWO196637:AWQ196637 AMS196637:AMU196637 ACW196637:ACY196637 TA196637:TC196637 JE196637:JG196637 D196637:F196637 WVQ131101:WVS131101 WLU131101:WLW131101 WBY131101:WCA131101 VSC131101:VSE131101 VIG131101:VII131101 UYK131101:UYM131101 UOO131101:UOQ131101 UES131101:UEU131101 TUW131101:TUY131101 TLA131101:TLC131101 TBE131101:TBG131101 SRI131101:SRK131101 SHM131101:SHO131101 RXQ131101:RXS131101 RNU131101:RNW131101 RDY131101:REA131101 QUC131101:QUE131101 QKG131101:QKI131101 QAK131101:QAM131101 PQO131101:PQQ131101 PGS131101:PGU131101 OWW131101:OWY131101 ONA131101:ONC131101 ODE131101:ODG131101 NTI131101:NTK131101 NJM131101:NJO131101 MZQ131101:MZS131101 MPU131101:MPW131101 MFY131101:MGA131101 LWC131101:LWE131101 LMG131101:LMI131101 LCK131101:LCM131101 KSO131101:KSQ131101 KIS131101:KIU131101 JYW131101:JYY131101 JPA131101:JPC131101 JFE131101:JFG131101 IVI131101:IVK131101 ILM131101:ILO131101 IBQ131101:IBS131101 HRU131101:HRW131101 HHY131101:HIA131101 GYC131101:GYE131101 GOG131101:GOI131101 GEK131101:GEM131101 FUO131101:FUQ131101 FKS131101:FKU131101 FAW131101:FAY131101 ERA131101:ERC131101 EHE131101:EHG131101 DXI131101:DXK131101 DNM131101:DNO131101 DDQ131101:DDS131101 CTU131101:CTW131101 CJY131101:CKA131101 CAC131101:CAE131101 BQG131101:BQI131101 BGK131101:BGM131101 AWO131101:AWQ131101 AMS131101:AMU131101 ACW131101:ACY131101 TA131101:TC131101 JE131101:JG131101 D131101:F131101 WVQ65565:WVS65565 WLU65565:WLW65565 WBY65565:WCA65565 VSC65565:VSE65565 VIG65565:VII65565 UYK65565:UYM65565 UOO65565:UOQ65565 UES65565:UEU65565 TUW65565:TUY65565 TLA65565:TLC65565 TBE65565:TBG65565 SRI65565:SRK65565 SHM65565:SHO65565 RXQ65565:RXS65565 RNU65565:RNW65565 RDY65565:REA65565 QUC65565:QUE65565 QKG65565:QKI65565 QAK65565:QAM65565 PQO65565:PQQ65565 PGS65565:PGU65565 OWW65565:OWY65565 ONA65565:ONC65565 ODE65565:ODG65565 NTI65565:NTK65565 NJM65565:NJO65565 MZQ65565:MZS65565 MPU65565:MPW65565 MFY65565:MGA65565 LWC65565:LWE65565 LMG65565:LMI65565 LCK65565:LCM65565 KSO65565:KSQ65565 KIS65565:KIU65565 JYW65565:JYY65565 JPA65565:JPC65565 JFE65565:JFG65565 IVI65565:IVK65565 ILM65565:ILO65565 IBQ65565:IBS65565 HRU65565:HRW65565 HHY65565:HIA65565 GYC65565:GYE65565 GOG65565:GOI65565 GEK65565:GEM65565 FUO65565:FUQ65565 FKS65565:FKU65565 FAW65565:FAY65565 ERA65565:ERC65565 EHE65565:EHG65565 DXI65565:DXK65565 DNM65565:DNO65565 DDQ65565:DDS65565 CTU65565:CTW65565 CJY65565:CKA65565 CAC65565:CAE65565 BQG65565:BQI65565 BGK65565:BGM65565 AWO65565:AWQ65565 AMS65565:AMU65565 ACW65565:ACY65565 TA65565:TC65565 JE65565:JG65565 D65565:F65565 WVQ13:WVS13 WLU13:WLW13 WBY13:WCA13 VSC13:VSE13 VIG13:VII13 UYK13:UYM13 UOO13:UOQ13 UES13:UEU13 TUW13:TUY13 TLA13:TLC13 TBE13:TBG13 SRI13:SRK13 SHM13:SHO13 RXQ13:RXS13 RNU13:RNW13 RDY13:REA13 QUC13:QUE13 QKG13:QKI13 QAK13:QAM13 PQO13:PQQ13 PGS13:PGU13 OWW13:OWY13 ONA13:ONC13 ODE13:ODG13 NTI13:NTK13 NJM13:NJO13 MZQ13:MZS13 MPU13:MPW13 MFY13:MGA13 LWC13:LWE13 LMG13:LMI13 LCK13:LCM13 KSO13:KSQ13 KIS13:KIU13 JYW13:JYY13 JPA13:JPC13 JFE13:JFG13 IVI13:IVK13 ILM13:ILO13 IBQ13:IBS13 HRU13:HRW13 HHY13:HIA13 GYC13:GYE13 GOG13:GOI13 GEK13:GEM13 FUO13:FUQ13 FKS13:FKU13 FAW13:FAY13 ERA13:ERC13 EHE13:EHG13 DXI13:DXK13 DNM13:DNO13 DDQ13:DDS13 CTU13:CTW13 CJY13:CKA13 CAC13:CAE13 BQG13:BQI13 BGK13:BGM13 AWO13:AWQ13 AMS13:AMU13 ACW13:ACY13 TA13:TC13 JE13:JG13" xr:uid="{A32BFB4F-01C7-4BE8-B413-1B311F25E0C4}">
      <formula1>$Q$13:$Q$15</formula1>
    </dataValidation>
    <dataValidation type="list" allowBlank="1" showInputMessage="1" showErrorMessage="1" sqref="WVS983074:WVT983074 JG18:JH18 TC18:TD18 ACY18:ACZ18 AMU18:AMV18 AWQ18:AWR18 BGM18:BGN18 BQI18:BQJ18 CAE18:CAF18 CKA18:CKB18 CTW18:CTX18 DDS18:DDT18 DNO18:DNP18 DXK18:DXL18 EHG18:EHH18 ERC18:ERD18 FAY18:FAZ18 FKU18:FKV18 FUQ18:FUR18 GEM18:GEN18 GOI18:GOJ18 GYE18:GYF18 HIA18:HIB18 HRW18:HRX18 IBS18:IBT18 ILO18:ILP18 IVK18:IVL18 JFG18:JFH18 JPC18:JPD18 JYY18:JYZ18 KIU18:KIV18 KSQ18:KSR18 LCM18:LCN18 LMI18:LMJ18 LWE18:LWF18 MGA18:MGB18 MPW18:MPX18 MZS18:MZT18 NJO18:NJP18 NTK18:NTL18 ODG18:ODH18 ONC18:OND18 OWY18:OWZ18 PGU18:PGV18 PQQ18:PQR18 QAM18:QAN18 QKI18:QKJ18 QUE18:QUF18 REA18:REB18 RNW18:RNX18 RXS18:RXT18 SHO18:SHP18 SRK18:SRL18 TBG18:TBH18 TLC18:TLD18 TUY18:TUZ18 UEU18:UEV18 UOQ18:UOR18 UYM18:UYN18 VII18:VIJ18 VSE18:VSF18 WCA18:WCB18 WLW18:WLX18 WVS18:WVT18 JG65570:JH65570 TC65570:TD65570 ACY65570:ACZ65570 AMU65570:AMV65570 AWQ65570:AWR65570 BGM65570:BGN65570 BQI65570:BQJ65570 CAE65570:CAF65570 CKA65570:CKB65570 CTW65570:CTX65570 DDS65570:DDT65570 DNO65570:DNP65570 DXK65570:DXL65570 EHG65570:EHH65570 ERC65570:ERD65570 FAY65570:FAZ65570 FKU65570:FKV65570 FUQ65570:FUR65570 GEM65570:GEN65570 GOI65570:GOJ65570 GYE65570:GYF65570 HIA65570:HIB65570 HRW65570:HRX65570 IBS65570:IBT65570 ILO65570:ILP65570 IVK65570:IVL65570 JFG65570:JFH65570 JPC65570:JPD65570 JYY65570:JYZ65570 KIU65570:KIV65570 KSQ65570:KSR65570 LCM65570:LCN65570 LMI65570:LMJ65570 LWE65570:LWF65570 MGA65570:MGB65570 MPW65570:MPX65570 MZS65570:MZT65570 NJO65570:NJP65570 NTK65570:NTL65570 ODG65570:ODH65570 ONC65570:OND65570 OWY65570:OWZ65570 PGU65570:PGV65570 PQQ65570:PQR65570 QAM65570:QAN65570 QKI65570:QKJ65570 QUE65570:QUF65570 REA65570:REB65570 RNW65570:RNX65570 RXS65570:RXT65570 SHO65570:SHP65570 SRK65570:SRL65570 TBG65570:TBH65570 TLC65570:TLD65570 TUY65570:TUZ65570 UEU65570:UEV65570 UOQ65570:UOR65570 UYM65570:UYN65570 VII65570:VIJ65570 VSE65570:VSF65570 WCA65570:WCB65570 WLW65570:WLX65570 WVS65570:WVT65570 JG131106:JH131106 TC131106:TD131106 ACY131106:ACZ131106 AMU131106:AMV131106 AWQ131106:AWR131106 BGM131106:BGN131106 BQI131106:BQJ131106 CAE131106:CAF131106 CKA131106:CKB131106 CTW131106:CTX131106 DDS131106:DDT131106 DNO131106:DNP131106 DXK131106:DXL131106 EHG131106:EHH131106 ERC131106:ERD131106 FAY131106:FAZ131106 FKU131106:FKV131106 FUQ131106:FUR131106 GEM131106:GEN131106 GOI131106:GOJ131106 GYE131106:GYF131106 HIA131106:HIB131106 HRW131106:HRX131106 IBS131106:IBT131106 ILO131106:ILP131106 IVK131106:IVL131106 JFG131106:JFH131106 JPC131106:JPD131106 JYY131106:JYZ131106 KIU131106:KIV131106 KSQ131106:KSR131106 LCM131106:LCN131106 LMI131106:LMJ131106 LWE131106:LWF131106 MGA131106:MGB131106 MPW131106:MPX131106 MZS131106:MZT131106 NJO131106:NJP131106 NTK131106:NTL131106 ODG131106:ODH131106 ONC131106:OND131106 OWY131106:OWZ131106 PGU131106:PGV131106 PQQ131106:PQR131106 QAM131106:QAN131106 QKI131106:QKJ131106 QUE131106:QUF131106 REA131106:REB131106 RNW131106:RNX131106 RXS131106:RXT131106 SHO131106:SHP131106 SRK131106:SRL131106 TBG131106:TBH131106 TLC131106:TLD131106 TUY131106:TUZ131106 UEU131106:UEV131106 UOQ131106:UOR131106 UYM131106:UYN131106 VII131106:VIJ131106 VSE131106:VSF131106 WCA131106:WCB131106 WLW131106:WLX131106 WVS131106:WVT131106 JG196642:JH196642 TC196642:TD196642 ACY196642:ACZ196642 AMU196642:AMV196642 AWQ196642:AWR196642 BGM196642:BGN196642 BQI196642:BQJ196642 CAE196642:CAF196642 CKA196642:CKB196642 CTW196642:CTX196642 DDS196642:DDT196642 DNO196642:DNP196642 DXK196642:DXL196642 EHG196642:EHH196642 ERC196642:ERD196642 FAY196642:FAZ196642 FKU196642:FKV196642 FUQ196642:FUR196642 GEM196642:GEN196642 GOI196642:GOJ196642 GYE196642:GYF196642 HIA196642:HIB196642 HRW196642:HRX196642 IBS196642:IBT196642 ILO196642:ILP196642 IVK196642:IVL196642 JFG196642:JFH196642 JPC196642:JPD196642 JYY196642:JYZ196642 KIU196642:KIV196642 KSQ196642:KSR196642 LCM196642:LCN196642 LMI196642:LMJ196642 LWE196642:LWF196642 MGA196642:MGB196642 MPW196642:MPX196642 MZS196642:MZT196642 NJO196642:NJP196642 NTK196642:NTL196642 ODG196642:ODH196642 ONC196642:OND196642 OWY196642:OWZ196642 PGU196642:PGV196642 PQQ196642:PQR196642 QAM196642:QAN196642 QKI196642:QKJ196642 QUE196642:QUF196642 REA196642:REB196642 RNW196642:RNX196642 RXS196642:RXT196642 SHO196642:SHP196642 SRK196642:SRL196642 TBG196642:TBH196642 TLC196642:TLD196642 TUY196642:TUZ196642 UEU196642:UEV196642 UOQ196642:UOR196642 UYM196642:UYN196642 VII196642:VIJ196642 VSE196642:VSF196642 WCA196642:WCB196642 WLW196642:WLX196642 WVS196642:WVT196642 JG262178:JH262178 TC262178:TD262178 ACY262178:ACZ262178 AMU262178:AMV262178 AWQ262178:AWR262178 BGM262178:BGN262178 BQI262178:BQJ262178 CAE262178:CAF262178 CKA262178:CKB262178 CTW262178:CTX262178 DDS262178:DDT262178 DNO262178:DNP262178 DXK262178:DXL262178 EHG262178:EHH262178 ERC262178:ERD262178 FAY262178:FAZ262178 FKU262178:FKV262178 FUQ262178:FUR262178 GEM262178:GEN262178 GOI262178:GOJ262178 GYE262178:GYF262178 HIA262178:HIB262178 HRW262178:HRX262178 IBS262178:IBT262178 ILO262178:ILP262178 IVK262178:IVL262178 JFG262178:JFH262178 JPC262178:JPD262178 JYY262178:JYZ262178 KIU262178:KIV262178 KSQ262178:KSR262178 LCM262178:LCN262178 LMI262178:LMJ262178 LWE262178:LWF262178 MGA262178:MGB262178 MPW262178:MPX262178 MZS262178:MZT262178 NJO262178:NJP262178 NTK262178:NTL262178 ODG262178:ODH262178 ONC262178:OND262178 OWY262178:OWZ262178 PGU262178:PGV262178 PQQ262178:PQR262178 QAM262178:QAN262178 QKI262178:QKJ262178 QUE262178:QUF262178 REA262178:REB262178 RNW262178:RNX262178 RXS262178:RXT262178 SHO262178:SHP262178 SRK262178:SRL262178 TBG262178:TBH262178 TLC262178:TLD262178 TUY262178:TUZ262178 UEU262178:UEV262178 UOQ262178:UOR262178 UYM262178:UYN262178 VII262178:VIJ262178 VSE262178:VSF262178 WCA262178:WCB262178 WLW262178:WLX262178 WVS262178:WVT262178 JG327714:JH327714 TC327714:TD327714 ACY327714:ACZ327714 AMU327714:AMV327714 AWQ327714:AWR327714 BGM327714:BGN327714 BQI327714:BQJ327714 CAE327714:CAF327714 CKA327714:CKB327714 CTW327714:CTX327714 DDS327714:DDT327714 DNO327714:DNP327714 DXK327714:DXL327714 EHG327714:EHH327714 ERC327714:ERD327714 FAY327714:FAZ327714 FKU327714:FKV327714 FUQ327714:FUR327714 GEM327714:GEN327714 GOI327714:GOJ327714 GYE327714:GYF327714 HIA327714:HIB327714 HRW327714:HRX327714 IBS327714:IBT327714 ILO327714:ILP327714 IVK327714:IVL327714 JFG327714:JFH327714 JPC327714:JPD327714 JYY327714:JYZ327714 KIU327714:KIV327714 KSQ327714:KSR327714 LCM327714:LCN327714 LMI327714:LMJ327714 LWE327714:LWF327714 MGA327714:MGB327714 MPW327714:MPX327714 MZS327714:MZT327714 NJO327714:NJP327714 NTK327714:NTL327714 ODG327714:ODH327714 ONC327714:OND327714 OWY327714:OWZ327714 PGU327714:PGV327714 PQQ327714:PQR327714 QAM327714:QAN327714 QKI327714:QKJ327714 QUE327714:QUF327714 REA327714:REB327714 RNW327714:RNX327714 RXS327714:RXT327714 SHO327714:SHP327714 SRK327714:SRL327714 TBG327714:TBH327714 TLC327714:TLD327714 TUY327714:TUZ327714 UEU327714:UEV327714 UOQ327714:UOR327714 UYM327714:UYN327714 VII327714:VIJ327714 VSE327714:VSF327714 WCA327714:WCB327714 WLW327714:WLX327714 WVS327714:WVT327714 JG393250:JH393250 TC393250:TD393250 ACY393250:ACZ393250 AMU393250:AMV393250 AWQ393250:AWR393250 BGM393250:BGN393250 BQI393250:BQJ393250 CAE393250:CAF393250 CKA393250:CKB393250 CTW393250:CTX393250 DDS393250:DDT393250 DNO393250:DNP393250 DXK393250:DXL393250 EHG393250:EHH393250 ERC393250:ERD393250 FAY393250:FAZ393250 FKU393250:FKV393250 FUQ393250:FUR393250 GEM393250:GEN393250 GOI393250:GOJ393250 GYE393250:GYF393250 HIA393250:HIB393250 HRW393250:HRX393250 IBS393250:IBT393250 ILO393250:ILP393250 IVK393250:IVL393250 JFG393250:JFH393250 JPC393250:JPD393250 JYY393250:JYZ393250 KIU393250:KIV393250 KSQ393250:KSR393250 LCM393250:LCN393250 LMI393250:LMJ393250 LWE393250:LWF393250 MGA393250:MGB393250 MPW393250:MPX393250 MZS393250:MZT393250 NJO393250:NJP393250 NTK393250:NTL393250 ODG393250:ODH393250 ONC393250:OND393250 OWY393250:OWZ393250 PGU393250:PGV393250 PQQ393250:PQR393250 QAM393250:QAN393250 QKI393250:QKJ393250 QUE393250:QUF393250 REA393250:REB393250 RNW393250:RNX393250 RXS393250:RXT393250 SHO393250:SHP393250 SRK393250:SRL393250 TBG393250:TBH393250 TLC393250:TLD393250 TUY393250:TUZ393250 UEU393250:UEV393250 UOQ393250:UOR393250 UYM393250:UYN393250 VII393250:VIJ393250 VSE393250:VSF393250 WCA393250:WCB393250 WLW393250:WLX393250 WVS393250:WVT393250 JG458786:JH458786 TC458786:TD458786 ACY458786:ACZ458786 AMU458786:AMV458786 AWQ458786:AWR458786 BGM458786:BGN458786 BQI458786:BQJ458786 CAE458786:CAF458786 CKA458786:CKB458786 CTW458786:CTX458786 DDS458786:DDT458786 DNO458786:DNP458786 DXK458786:DXL458786 EHG458786:EHH458786 ERC458786:ERD458786 FAY458786:FAZ458786 FKU458786:FKV458786 FUQ458786:FUR458786 GEM458786:GEN458786 GOI458786:GOJ458786 GYE458786:GYF458786 HIA458786:HIB458786 HRW458786:HRX458786 IBS458786:IBT458786 ILO458786:ILP458786 IVK458786:IVL458786 JFG458786:JFH458786 JPC458786:JPD458786 JYY458786:JYZ458786 KIU458786:KIV458786 KSQ458786:KSR458786 LCM458786:LCN458786 LMI458786:LMJ458786 LWE458786:LWF458786 MGA458786:MGB458786 MPW458786:MPX458786 MZS458786:MZT458786 NJO458786:NJP458786 NTK458786:NTL458786 ODG458786:ODH458786 ONC458786:OND458786 OWY458786:OWZ458786 PGU458786:PGV458786 PQQ458786:PQR458786 QAM458786:QAN458786 QKI458786:QKJ458786 QUE458786:QUF458786 REA458786:REB458786 RNW458786:RNX458786 RXS458786:RXT458786 SHO458786:SHP458786 SRK458786:SRL458786 TBG458786:TBH458786 TLC458786:TLD458786 TUY458786:TUZ458786 UEU458786:UEV458786 UOQ458786:UOR458786 UYM458786:UYN458786 VII458786:VIJ458786 VSE458786:VSF458786 WCA458786:WCB458786 WLW458786:WLX458786 WVS458786:WVT458786 JG524322:JH524322 TC524322:TD524322 ACY524322:ACZ524322 AMU524322:AMV524322 AWQ524322:AWR524322 BGM524322:BGN524322 BQI524322:BQJ524322 CAE524322:CAF524322 CKA524322:CKB524322 CTW524322:CTX524322 DDS524322:DDT524322 DNO524322:DNP524322 DXK524322:DXL524322 EHG524322:EHH524322 ERC524322:ERD524322 FAY524322:FAZ524322 FKU524322:FKV524322 FUQ524322:FUR524322 GEM524322:GEN524322 GOI524322:GOJ524322 GYE524322:GYF524322 HIA524322:HIB524322 HRW524322:HRX524322 IBS524322:IBT524322 ILO524322:ILP524322 IVK524322:IVL524322 JFG524322:JFH524322 JPC524322:JPD524322 JYY524322:JYZ524322 KIU524322:KIV524322 KSQ524322:KSR524322 LCM524322:LCN524322 LMI524322:LMJ524322 LWE524322:LWF524322 MGA524322:MGB524322 MPW524322:MPX524322 MZS524322:MZT524322 NJO524322:NJP524322 NTK524322:NTL524322 ODG524322:ODH524322 ONC524322:OND524322 OWY524322:OWZ524322 PGU524322:PGV524322 PQQ524322:PQR524322 QAM524322:QAN524322 QKI524322:QKJ524322 QUE524322:QUF524322 REA524322:REB524322 RNW524322:RNX524322 RXS524322:RXT524322 SHO524322:SHP524322 SRK524322:SRL524322 TBG524322:TBH524322 TLC524322:TLD524322 TUY524322:TUZ524322 UEU524322:UEV524322 UOQ524322:UOR524322 UYM524322:UYN524322 VII524322:VIJ524322 VSE524322:VSF524322 WCA524322:WCB524322 WLW524322:WLX524322 WVS524322:WVT524322 JG589858:JH589858 TC589858:TD589858 ACY589858:ACZ589858 AMU589858:AMV589858 AWQ589858:AWR589858 BGM589858:BGN589858 BQI589858:BQJ589858 CAE589858:CAF589858 CKA589858:CKB589858 CTW589858:CTX589858 DDS589858:DDT589858 DNO589858:DNP589858 DXK589858:DXL589858 EHG589858:EHH589858 ERC589858:ERD589858 FAY589858:FAZ589858 FKU589858:FKV589858 FUQ589858:FUR589858 GEM589858:GEN589858 GOI589858:GOJ589858 GYE589858:GYF589858 HIA589858:HIB589858 HRW589858:HRX589858 IBS589858:IBT589858 ILO589858:ILP589858 IVK589858:IVL589858 JFG589858:JFH589858 JPC589858:JPD589858 JYY589858:JYZ589858 KIU589858:KIV589858 KSQ589858:KSR589858 LCM589858:LCN589858 LMI589858:LMJ589858 LWE589858:LWF589858 MGA589858:MGB589858 MPW589858:MPX589858 MZS589858:MZT589858 NJO589858:NJP589858 NTK589858:NTL589858 ODG589858:ODH589858 ONC589858:OND589858 OWY589858:OWZ589858 PGU589858:PGV589858 PQQ589858:PQR589858 QAM589858:QAN589858 QKI589858:QKJ589858 QUE589858:QUF589858 REA589858:REB589858 RNW589858:RNX589858 RXS589858:RXT589858 SHO589858:SHP589858 SRK589858:SRL589858 TBG589858:TBH589858 TLC589858:TLD589858 TUY589858:TUZ589858 UEU589858:UEV589858 UOQ589858:UOR589858 UYM589858:UYN589858 VII589858:VIJ589858 VSE589858:VSF589858 WCA589858:WCB589858 WLW589858:WLX589858 WVS589858:WVT589858 JG655394:JH655394 TC655394:TD655394 ACY655394:ACZ655394 AMU655394:AMV655394 AWQ655394:AWR655394 BGM655394:BGN655394 BQI655394:BQJ655394 CAE655394:CAF655394 CKA655394:CKB655394 CTW655394:CTX655394 DDS655394:DDT655394 DNO655394:DNP655394 DXK655394:DXL655394 EHG655394:EHH655394 ERC655394:ERD655394 FAY655394:FAZ655394 FKU655394:FKV655394 FUQ655394:FUR655394 GEM655394:GEN655394 GOI655394:GOJ655394 GYE655394:GYF655394 HIA655394:HIB655394 HRW655394:HRX655394 IBS655394:IBT655394 ILO655394:ILP655394 IVK655394:IVL655394 JFG655394:JFH655394 JPC655394:JPD655394 JYY655394:JYZ655394 KIU655394:KIV655394 KSQ655394:KSR655394 LCM655394:LCN655394 LMI655394:LMJ655394 LWE655394:LWF655394 MGA655394:MGB655394 MPW655394:MPX655394 MZS655394:MZT655394 NJO655394:NJP655394 NTK655394:NTL655394 ODG655394:ODH655394 ONC655394:OND655394 OWY655394:OWZ655394 PGU655394:PGV655394 PQQ655394:PQR655394 QAM655394:QAN655394 QKI655394:QKJ655394 QUE655394:QUF655394 REA655394:REB655394 RNW655394:RNX655394 RXS655394:RXT655394 SHO655394:SHP655394 SRK655394:SRL655394 TBG655394:TBH655394 TLC655394:TLD655394 TUY655394:TUZ655394 UEU655394:UEV655394 UOQ655394:UOR655394 UYM655394:UYN655394 VII655394:VIJ655394 VSE655394:VSF655394 WCA655394:WCB655394 WLW655394:WLX655394 WVS655394:WVT655394 JG720930:JH720930 TC720930:TD720930 ACY720930:ACZ720930 AMU720930:AMV720930 AWQ720930:AWR720930 BGM720930:BGN720930 BQI720930:BQJ720930 CAE720930:CAF720930 CKA720930:CKB720930 CTW720930:CTX720930 DDS720930:DDT720930 DNO720930:DNP720930 DXK720930:DXL720930 EHG720930:EHH720930 ERC720930:ERD720930 FAY720930:FAZ720930 FKU720930:FKV720930 FUQ720930:FUR720930 GEM720930:GEN720930 GOI720930:GOJ720930 GYE720930:GYF720930 HIA720930:HIB720930 HRW720930:HRX720930 IBS720930:IBT720930 ILO720930:ILP720930 IVK720930:IVL720930 JFG720930:JFH720930 JPC720930:JPD720930 JYY720930:JYZ720930 KIU720930:KIV720930 KSQ720930:KSR720930 LCM720930:LCN720930 LMI720930:LMJ720930 LWE720930:LWF720930 MGA720930:MGB720930 MPW720930:MPX720930 MZS720930:MZT720930 NJO720930:NJP720930 NTK720930:NTL720930 ODG720930:ODH720930 ONC720930:OND720930 OWY720930:OWZ720930 PGU720930:PGV720930 PQQ720930:PQR720930 QAM720930:QAN720930 QKI720930:QKJ720930 QUE720930:QUF720930 REA720930:REB720930 RNW720930:RNX720930 RXS720930:RXT720930 SHO720930:SHP720930 SRK720930:SRL720930 TBG720930:TBH720930 TLC720930:TLD720930 TUY720930:TUZ720930 UEU720930:UEV720930 UOQ720930:UOR720930 UYM720930:UYN720930 VII720930:VIJ720930 VSE720930:VSF720930 WCA720930:WCB720930 WLW720930:WLX720930 WVS720930:WVT720930 JG786466:JH786466 TC786466:TD786466 ACY786466:ACZ786466 AMU786466:AMV786466 AWQ786466:AWR786466 BGM786466:BGN786466 BQI786466:BQJ786466 CAE786466:CAF786466 CKA786466:CKB786466 CTW786466:CTX786466 DDS786466:DDT786466 DNO786466:DNP786466 DXK786466:DXL786466 EHG786466:EHH786466 ERC786466:ERD786466 FAY786466:FAZ786466 FKU786466:FKV786466 FUQ786466:FUR786466 GEM786466:GEN786466 GOI786466:GOJ786466 GYE786466:GYF786466 HIA786466:HIB786466 HRW786466:HRX786466 IBS786466:IBT786466 ILO786466:ILP786466 IVK786466:IVL786466 JFG786466:JFH786466 JPC786466:JPD786466 JYY786466:JYZ786466 KIU786466:KIV786466 KSQ786466:KSR786466 LCM786466:LCN786466 LMI786466:LMJ786466 LWE786466:LWF786466 MGA786466:MGB786466 MPW786466:MPX786466 MZS786466:MZT786466 NJO786466:NJP786466 NTK786466:NTL786466 ODG786466:ODH786466 ONC786466:OND786466 OWY786466:OWZ786466 PGU786466:PGV786466 PQQ786466:PQR786466 QAM786466:QAN786466 QKI786466:QKJ786466 QUE786466:QUF786466 REA786466:REB786466 RNW786466:RNX786466 RXS786466:RXT786466 SHO786466:SHP786466 SRK786466:SRL786466 TBG786466:TBH786466 TLC786466:TLD786466 TUY786466:TUZ786466 UEU786466:UEV786466 UOQ786466:UOR786466 UYM786466:UYN786466 VII786466:VIJ786466 VSE786466:VSF786466 WCA786466:WCB786466 WLW786466:WLX786466 WVS786466:WVT786466 JG852002:JH852002 TC852002:TD852002 ACY852002:ACZ852002 AMU852002:AMV852002 AWQ852002:AWR852002 BGM852002:BGN852002 BQI852002:BQJ852002 CAE852002:CAF852002 CKA852002:CKB852002 CTW852002:CTX852002 DDS852002:DDT852002 DNO852002:DNP852002 DXK852002:DXL852002 EHG852002:EHH852002 ERC852002:ERD852002 FAY852002:FAZ852002 FKU852002:FKV852002 FUQ852002:FUR852002 GEM852002:GEN852002 GOI852002:GOJ852002 GYE852002:GYF852002 HIA852002:HIB852002 HRW852002:HRX852002 IBS852002:IBT852002 ILO852002:ILP852002 IVK852002:IVL852002 JFG852002:JFH852002 JPC852002:JPD852002 JYY852002:JYZ852002 KIU852002:KIV852002 KSQ852002:KSR852002 LCM852002:LCN852002 LMI852002:LMJ852002 LWE852002:LWF852002 MGA852002:MGB852002 MPW852002:MPX852002 MZS852002:MZT852002 NJO852002:NJP852002 NTK852002:NTL852002 ODG852002:ODH852002 ONC852002:OND852002 OWY852002:OWZ852002 PGU852002:PGV852002 PQQ852002:PQR852002 QAM852002:QAN852002 QKI852002:QKJ852002 QUE852002:QUF852002 REA852002:REB852002 RNW852002:RNX852002 RXS852002:RXT852002 SHO852002:SHP852002 SRK852002:SRL852002 TBG852002:TBH852002 TLC852002:TLD852002 TUY852002:TUZ852002 UEU852002:UEV852002 UOQ852002:UOR852002 UYM852002:UYN852002 VII852002:VIJ852002 VSE852002:VSF852002 WCA852002:WCB852002 WLW852002:WLX852002 WVS852002:WVT852002 JG917538:JH917538 TC917538:TD917538 ACY917538:ACZ917538 AMU917538:AMV917538 AWQ917538:AWR917538 BGM917538:BGN917538 BQI917538:BQJ917538 CAE917538:CAF917538 CKA917538:CKB917538 CTW917538:CTX917538 DDS917538:DDT917538 DNO917538:DNP917538 DXK917538:DXL917538 EHG917538:EHH917538 ERC917538:ERD917538 FAY917538:FAZ917538 FKU917538:FKV917538 FUQ917538:FUR917538 GEM917538:GEN917538 GOI917538:GOJ917538 GYE917538:GYF917538 HIA917538:HIB917538 HRW917538:HRX917538 IBS917538:IBT917538 ILO917538:ILP917538 IVK917538:IVL917538 JFG917538:JFH917538 JPC917538:JPD917538 JYY917538:JYZ917538 KIU917538:KIV917538 KSQ917538:KSR917538 LCM917538:LCN917538 LMI917538:LMJ917538 LWE917538:LWF917538 MGA917538:MGB917538 MPW917538:MPX917538 MZS917538:MZT917538 NJO917538:NJP917538 NTK917538:NTL917538 ODG917538:ODH917538 ONC917538:OND917538 OWY917538:OWZ917538 PGU917538:PGV917538 PQQ917538:PQR917538 QAM917538:QAN917538 QKI917538:QKJ917538 QUE917538:QUF917538 REA917538:REB917538 RNW917538:RNX917538 RXS917538:RXT917538 SHO917538:SHP917538 SRK917538:SRL917538 TBG917538:TBH917538 TLC917538:TLD917538 TUY917538:TUZ917538 UEU917538:UEV917538 UOQ917538:UOR917538 UYM917538:UYN917538 VII917538:VIJ917538 VSE917538:VSF917538 WCA917538:WCB917538 WLW917538:WLX917538 WVS917538:WVT917538 JG983074:JH983074 TC983074:TD983074 ACY983074:ACZ983074 AMU983074:AMV983074 AWQ983074:AWR983074 BGM983074:BGN983074 BQI983074:BQJ983074 CAE983074:CAF983074 CKA983074:CKB983074 CTW983074:CTX983074 DDS983074:DDT983074 DNO983074:DNP983074 DXK983074:DXL983074 EHG983074:EHH983074 ERC983074:ERD983074 FAY983074:FAZ983074 FKU983074:FKV983074 FUQ983074:FUR983074 GEM983074:GEN983074 GOI983074:GOJ983074 GYE983074:GYF983074 HIA983074:HIB983074 HRW983074:HRX983074 IBS983074:IBT983074 ILO983074:ILP983074 IVK983074:IVL983074 JFG983074:JFH983074 JPC983074:JPD983074 JYY983074:JYZ983074 KIU983074:KIV983074 KSQ983074:KSR983074 LCM983074:LCN983074 LMI983074:LMJ983074 LWE983074:LWF983074 MGA983074:MGB983074 MPW983074:MPX983074 MZS983074:MZT983074 NJO983074:NJP983074 NTK983074:NTL983074 ODG983074:ODH983074 ONC983074:OND983074 OWY983074:OWZ983074 PGU983074:PGV983074 PQQ983074:PQR983074 QAM983074:QAN983074 QKI983074:QKJ983074 QUE983074:QUF983074 REA983074:REB983074 RNW983074:RNX983074 RXS983074:RXT983074 SHO983074:SHP983074 SRK983074:SRL983074 TBG983074:TBH983074 TLC983074:TLD983074 TUY983074:TUZ983074 UEU983074:UEV983074 UOQ983074:UOR983074 UYM983074:UYN983074 VII983074:VIJ983074 VSE983074:VSF983074 WCA983074:WCB983074 WLW983074:WLX983074" xr:uid="{19AC987F-25E5-459C-8D1F-88098D27C9A3}">
      <formula1>JK$6:JK$15</formula1>
    </dataValidation>
    <dataValidation type="list" allowBlank="1" showInputMessage="1" showErrorMessage="1" sqref="C35:D35" xr:uid="{0FCC85F5-F9A1-4685-B305-DD470AD21B1F}">
      <formula1>$O$31:$O$33</formula1>
    </dataValidation>
    <dataValidation type="list" allowBlank="1" showInputMessage="1" showErrorMessage="1" sqref="F131106:G131106 F65570:G65570 F983074:G983074 F917538:G917538 F852002:G852002 F786466:G786466 F720930:G720930 F655394:G655394 F589858:G589858 F524322:G524322 F458786:G458786 F393250:G393250 F327714:G327714 F262178:G262178 F196642:G196642" xr:uid="{C7FCC755-8DB5-4ECE-A943-538639B92AA3}">
      <formula1>O$6:O$15</formula1>
    </dataValidation>
  </dataValidations>
  <pageMargins left="0.70866141732283472" right="0.70866141732283472" top="0.74803149606299213" bottom="0.74803149606299213" header="0.31496062992125984" footer="0.31496062992125984"/>
  <pageSetup paperSize="9" scale="71" orientation="portrait" r:id="rId1"/>
  <rowBreaks count="1" manualBreakCount="1">
    <brk id="48" max="16383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09263D-11BE-4E6F-829F-9796EAAB5895}">
  <sheetPr>
    <tabColor rgb="FF92D050"/>
  </sheetPr>
  <dimension ref="A1:Q99"/>
  <sheetViews>
    <sheetView zoomScale="80" zoomScaleNormal="80" zoomScaleSheetLayoutView="100" workbookViewId="0"/>
  </sheetViews>
  <sheetFormatPr defaultRowHeight="13"/>
  <cols>
    <col min="1" max="1" width="11.08984375" style="1" customWidth="1"/>
    <col min="2" max="2" width="18.453125" style="1" customWidth="1"/>
    <col min="3" max="3" width="13.7265625" style="1" customWidth="1"/>
    <col min="4" max="4" width="17.453125" style="1" customWidth="1"/>
    <col min="5" max="5" width="14.08984375" style="1" customWidth="1"/>
    <col min="6" max="6" width="12.08984375" style="1" customWidth="1"/>
    <col min="7" max="7" width="11.36328125" style="1" customWidth="1"/>
    <col min="8" max="8" width="5" style="1" customWidth="1"/>
    <col min="9" max="9" width="8.6328125" style="1" customWidth="1"/>
    <col min="10" max="13" width="10.6328125" style="1" customWidth="1"/>
    <col min="14" max="14" width="8.6328125" style="1" customWidth="1"/>
    <col min="15" max="15" width="9.26953125" style="1" bestFit="1" customWidth="1"/>
    <col min="16" max="16" width="7.26953125" style="1" customWidth="1"/>
    <col min="17" max="17" width="34.08984375" style="1" bestFit="1" customWidth="1"/>
    <col min="18" max="18" width="6.90625" style="1" customWidth="1"/>
    <col min="19" max="19" width="7.453125" style="1" customWidth="1"/>
    <col min="20" max="20" width="4.6328125" style="1" customWidth="1"/>
    <col min="21" max="21" width="7.7265625" style="1" customWidth="1"/>
    <col min="22" max="22" width="7.453125" style="1" customWidth="1"/>
    <col min="23" max="23" width="7.90625" style="1" customWidth="1"/>
    <col min="24" max="24" width="10.08984375" style="1" customWidth="1"/>
    <col min="25" max="25" width="7" style="1" customWidth="1"/>
    <col min="26" max="26" width="8.7265625" style="1" customWidth="1"/>
    <col min="27" max="27" width="8.36328125" style="1" customWidth="1"/>
    <col min="28" max="28" width="7.08984375" style="1" customWidth="1"/>
    <col min="29" max="29" width="6.90625" style="1" customWidth="1"/>
    <col min="30" max="30" width="5.453125" style="1" customWidth="1"/>
    <col min="31" max="31" width="3.90625" style="1" customWidth="1"/>
    <col min="32" max="261" width="8.7265625" style="1"/>
    <col min="262" max="262" width="11.08984375" style="1" customWidth="1"/>
    <col min="263" max="263" width="18.453125" style="1" customWidth="1"/>
    <col min="264" max="264" width="13.7265625" style="1" customWidth="1"/>
    <col min="265" max="265" width="17.453125" style="1" customWidth="1"/>
    <col min="266" max="266" width="14.08984375" style="1" customWidth="1"/>
    <col min="267" max="267" width="12.08984375" style="1" customWidth="1"/>
    <col min="268" max="268" width="11.36328125" style="1" customWidth="1"/>
    <col min="269" max="269" width="5" style="1" customWidth="1"/>
    <col min="270" max="270" width="8.6328125" style="1" customWidth="1"/>
    <col min="271" max="271" width="9.26953125" style="1" bestFit="1" customWidth="1"/>
    <col min="272" max="272" width="7.26953125" style="1" customWidth="1"/>
    <col min="273" max="273" width="34.08984375" style="1" bestFit="1" customWidth="1"/>
    <col min="274" max="274" width="6.90625" style="1" customWidth="1"/>
    <col min="275" max="275" width="7.453125" style="1" customWidth="1"/>
    <col min="276" max="276" width="4.6328125" style="1" customWidth="1"/>
    <col min="277" max="277" width="7.7265625" style="1" customWidth="1"/>
    <col min="278" max="278" width="7.453125" style="1" customWidth="1"/>
    <col min="279" max="279" width="7.90625" style="1" customWidth="1"/>
    <col min="280" max="280" width="10.08984375" style="1" customWidth="1"/>
    <col min="281" max="281" width="7" style="1" customWidth="1"/>
    <col min="282" max="282" width="8.7265625" style="1" customWidth="1"/>
    <col min="283" max="283" width="8.36328125" style="1" customWidth="1"/>
    <col min="284" max="284" width="7.08984375" style="1" customWidth="1"/>
    <col min="285" max="285" width="6.90625" style="1" customWidth="1"/>
    <col min="286" max="286" width="5.453125" style="1" customWidth="1"/>
    <col min="287" max="287" width="3.90625" style="1" customWidth="1"/>
    <col min="288" max="517" width="8.7265625" style="1"/>
    <col min="518" max="518" width="11.08984375" style="1" customWidth="1"/>
    <col min="519" max="519" width="18.453125" style="1" customWidth="1"/>
    <col min="520" max="520" width="13.7265625" style="1" customWidth="1"/>
    <col min="521" max="521" width="17.453125" style="1" customWidth="1"/>
    <col min="522" max="522" width="14.08984375" style="1" customWidth="1"/>
    <col min="523" max="523" width="12.08984375" style="1" customWidth="1"/>
    <col min="524" max="524" width="11.36328125" style="1" customWidth="1"/>
    <col min="525" max="525" width="5" style="1" customWidth="1"/>
    <col min="526" max="526" width="8.6328125" style="1" customWidth="1"/>
    <col min="527" max="527" width="9.26953125" style="1" bestFit="1" customWidth="1"/>
    <col min="528" max="528" width="7.26953125" style="1" customWidth="1"/>
    <col min="529" max="529" width="34.08984375" style="1" bestFit="1" customWidth="1"/>
    <col min="530" max="530" width="6.90625" style="1" customWidth="1"/>
    <col min="531" max="531" width="7.453125" style="1" customWidth="1"/>
    <col min="532" max="532" width="4.6328125" style="1" customWidth="1"/>
    <col min="533" max="533" width="7.7265625" style="1" customWidth="1"/>
    <col min="534" max="534" width="7.453125" style="1" customWidth="1"/>
    <col min="535" max="535" width="7.90625" style="1" customWidth="1"/>
    <col min="536" max="536" width="10.08984375" style="1" customWidth="1"/>
    <col min="537" max="537" width="7" style="1" customWidth="1"/>
    <col min="538" max="538" width="8.7265625" style="1" customWidth="1"/>
    <col min="539" max="539" width="8.36328125" style="1" customWidth="1"/>
    <col min="540" max="540" width="7.08984375" style="1" customWidth="1"/>
    <col min="541" max="541" width="6.90625" style="1" customWidth="1"/>
    <col min="542" max="542" width="5.453125" style="1" customWidth="1"/>
    <col min="543" max="543" width="3.90625" style="1" customWidth="1"/>
    <col min="544" max="773" width="8.7265625" style="1"/>
    <col min="774" max="774" width="11.08984375" style="1" customWidth="1"/>
    <col min="775" max="775" width="18.453125" style="1" customWidth="1"/>
    <col min="776" max="776" width="13.7265625" style="1" customWidth="1"/>
    <col min="777" max="777" width="17.453125" style="1" customWidth="1"/>
    <col min="778" max="778" width="14.08984375" style="1" customWidth="1"/>
    <col min="779" max="779" width="12.08984375" style="1" customWidth="1"/>
    <col min="780" max="780" width="11.36328125" style="1" customWidth="1"/>
    <col min="781" max="781" width="5" style="1" customWidth="1"/>
    <col min="782" max="782" width="8.6328125" style="1" customWidth="1"/>
    <col min="783" max="783" width="9.26953125" style="1" bestFit="1" customWidth="1"/>
    <col min="784" max="784" width="7.26953125" style="1" customWidth="1"/>
    <col min="785" max="785" width="34.08984375" style="1" bestFit="1" customWidth="1"/>
    <col min="786" max="786" width="6.90625" style="1" customWidth="1"/>
    <col min="787" max="787" width="7.453125" style="1" customWidth="1"/>
    <col min="788" max="788" width="4.6328125" style="1" customWidth="1"/>
    <col min="789" max="789" width="7.7265625" style="1" customWidth="1"/>
    <col min="790" max="790" width="7.453125" style="1" customWidth="1"/>
    <col min="791" max="791" width="7.90625" style="1" customWidth="1"/>
    <col min="792" max="792" width="10.08984375" style="1" customWidth="1"/>
    <col min="793" max="793" width="7" style="1" customWidth="1"/>
    <col min="794" max="794" width="8.7265625" style="1" customWidth="1"/>
    <col min="795" max="795" width="8.36328125" style="1" customWidth="1"/>
    <col min="796" max="796" width="7.08984375" style="1" customWidth="1"/>
    <col min="797" max="797" width="6.90625" style="1" customWidth="1"/>
    <col min="798" max="798" width="5.453125" style="1" customWidth="1"/>
    <col min="799" max="799" width="3.90625" style="1" customWidth="1"/>
    <col min="800" max="1029" width="8.7265625" style="1"/>
    <col min="1030" max="1030" width="11.08984375" style="1" customWidth="1"/>
    <col min="1031" max="1031" width="18.453125" style="1" customWidth="1"/>
    <col min="1032" max="1032" width="13.7265625" style="1" customWidth="1"/>
    <col min="1033" max="1033" width="17.453125" style="1" customWidth="1"/>
    <col min="1034" max="1034" width="14.08984375" style="1" customWidth="1"/>
    <col min="1035" max="1035" width="12.08984375" style="1" customWidth="1"/>
    <col min="1036" max="1036" width="11.36328125" style="1" customWidth="1"/>
    <col min="1037" max="1037" width="5" style="1" customWidth="1"/>
    <col min="1038" max="1038" width="8.6328125" style="1" customWidth="1"/>
    <col min="1039" max="1039" width="9.26953125" style="1" bestFit="1" customWidth="1"/>
    <col min="1040" max="1040" width="7.26953125" style="1" customWidth="1"/>
    <col min="1041" max="1041" width="34.08984375" style="1" bestFit="1" customWidth="1"/>
    <col min="1042" max="1042" width="6.90625" style="1" customWidth="1"/>
    <col min="1043" max="1043" width="7.453125" style="1" customWidth="1"/>
    <col min="1044" max="1044" width="4.6328125" style="1" customWidth="1"/>
    <col min="1045" max="1045" width="7.7265625" style="1" customWidth="1"/>
    <col min="1046" max="1046" width="7.453125" style="1" customWidth="1"/>
    <col min="1047" max="1047" width="7.90625" style="1" customWidth="1"/>
    <col min="1048" max="1048" width="10.08984375" style="1" customWidth="1"/>
    <col min="1049" max="1049" width="7" style="1" customWidth="1"/>
    <col min="1050" max="1050" width="8.7265625" style="1" customWidth="1"/>
    <col min="1051" max="1051" width="8.36328125" style="1" customWidth="1"/>
    <col min="1052" max="1052" width="7.08984375" style="1" customWidth="1"/>
    <col min="1053" max="1053" width="6.90625" style="1" customWidth="1"/>
    <col min="1054" max="1054" width="5.453125" style="1" customWidth="1"/>
    <col min="1055" max="1055" width="3.90625" style="1" customWidth="1"/>
    <col min="1056" max="1285" width="8.7265625" style="1"/>
    <col min="1286" max="1286" width="11.08984375" style="1" customWidth="1"/>
    <col min="1287" max="1287" width="18.453125" style="1" customWidth="1"/>
    <col min="1288" max="1288" width="13.7265625" style="1" customWidth="1"/>
    <col min="1289" max="1289" width="17.453125" style="1" customWidth="1"/>
    <col min="1290" max="1290" width="14.08984375" style="1" customWidth="1"/>
    <col min="1291" max="1291" width="12.08984375" style="1" customWidth="1"/>
    <col min="1292" max="1292" width="11.36328125" style="1" customWidth="1"/>
    <col min="1293" max="1293" width="5" style="1" customWidth="1"/>
    <col min="1294" max="1294" width="8.6328125" style="1" customWidth="1"/>
    <col min="1295" max="1295" width="9.26953125" style="1" bestFit="1" customWidth="1"/>
    <col min="1296" max="1296" width="7.26953125" style="1" customWidth="1"/>
    <col min="1297" max="1297" width="34.08984375" style="1" bestFit="1" customWidth="1"/>
    <col min="1298" max="1298" width="6.90625" style="1" customWidth="1"/>
    <col min="1299" max="1299" width="7.453125" style="1" customWidth="1"/>
    <col min="1300" max="1300" width="4.6328125" style="1" customWidth="1"/>
    <col min="1301" max="1301" width="7.7265625" style="1" customWidth="1"/>
    <col min="1302" max="1302" width="7.453125" style="1" customWidth="1"/>
    <col min="1303" max="1303" width="7.90625" style="1" customWidth="1"/>
    <col min="1304" max="1304" width="10.08984375" style="1" customWidth="1"/>
    <col min="1305" max="1305" width="7" style="1" customWidth="1"/>
    <col min="1306" max="1306" width="8.7265625" style="1" customWidth="1"/>
    <col min="1307" max="1307" width="8.36328125" style="1" customWidth="1"/>
    <col min="1308" max="1308" width="7.08984375" style="1" customWidth="1"/>
    <col min="1309" max="1309" width="6.90625" style="1" customWidth="1"/>
    <col min="1310" max="1310" width="5.453125" style="1" customWidth="1"/>
    <col min="1311" max="1311" width="3.90625" style="1" customWidth="1"/>
    <col min="1312" max="1541" width="8.7265625" style="1"/>
    <col min="1542" max="1542" width="11.08984375" style="1" customWidth="1"/>
    <col min="1543" max="1543" width="18.453125" style="1" customWidth="1"/>
    <col min="1544" max="1544" width="13.7265625" style="1" customWidth="1"/>
    <col min="1545" max="1545" width="17.453125" style="1" customWidth="1"/>
    <col min="1546" max="1546" width="14.08984375" style="1" customWidth="1"/>
    <col min="1547" max="1547" width="12.08984375" style="1" customWidth="1"/>
    <col min="1548" max="1548" width="11.36328125" style="1" customWidth="1"/>
    <col min="1549" max="1549" width="5" style="1" customWidth="1"/>
    <col min="1550" max="1550" width="8.6328125" style="1" customWidth="1"/>
    <col min="1551" max="1551" width="9.26953125" style="1" bestFit="1" customWidth="1"/>
    <col min="1552" max="1552" width="7.26953125" style="1" customWidth="1"/>
    <col min="1553" max="1553" width="34.08984375" style="1" bestFit="1" customWidth="1"/>
    <col min="1554" max="1554" width="6.90625" style="1" customWidth="1"/>
    <col min="1555" max="1555" width="7.453125" style="1" customWidth="1"/>
    <col min="1556" max="1556" width="4.6328125" style="1" customWidth="1"/>
    <col min="1557" max="1557" width="7.7265625" style="1" customWidth="1"/>
    <col min="1558" max="1558" width="7.453125" style="1" customWidth="1"/>
    <col min="1559" max="1559" width="7.90625" style="1" customWidth="1"/>
    <col min="1560" max="1560" width="10.08984375" style="1" customWidth="1"/>
    <col min="1561" max="1561" width="7" style="1" customWidth="1"/>
    <col min="1562" max="1562" width="8.7265625" style="1" customWidth="1"/>
    <col min="1563" max="1563" width="8.36328125" style="1" customWidth="1"/>
    <col min="1564" max="1564" width="7.08984375" style="1" customWidth="1"/>
    <col min="1565" max="1565" width="6.90625" style="1" customWidth="1"/>
    <col min="1566" max="1566" width="5.453125" style="1" customWidth="1"/>
    <col min="1567" max="1567" width="3.90625" style="1" customWidth="1"/>
    <col min="1568" max="1797" width="8.7265625" style="1"/>
    <col min="1798" max="1798" width="11.08984375" style="1" customWidth="1"/>
    <col min="1799" max="1799" width="18.453125" style="1" customWidth="1"/>
    <col min="1800" max="1800" width="13.7265625" style="1" customWidth="1"/>
    <col min="1801" max="1801" width="17.453125" style="1" customWidth="1"/>
    <col min="1802" max="1802" width="14.08984375" style="1" customWidth="1"/>
    <col min="1803" max="1803" width="12.08984375" style="1" customWidth="1"/>
    <col min="1804" max="1804" width="11.36328125" style="1" customWidth="1"/>
    <col min="1805" max="1805" width="5" style="1" customWidth="1"/>
    <col min="1806" max="1806" width="8.6328125" style="1" customWidth="1"/>
    <col min="1807" max="1807" width="9.26953125" style="1" bestFit="1" customWidth="1"/>
    <col min="1808" max="1808" width="7.26953125" style="1" customWidth="1"/>
    <col min="1809" max="1809" width="34.08984375" style="1" bestFit="1" customWidth="1"/>
    <col min="1810" max="1810" width="6.90625" style="1" customWidth="1"/>
    <col min="1811" max="1811" width="7.453125" style="1" customWidth="1"/>
    <col min="1812" max="1812" width="4.6328125" style="1" customWidth="1"/>
    <col min="1813" max="1813" width="7.7265625" style="1" customWidth="1"/>
    <col min="1814" max="1814" width="7.453125" style="1" customWidth="1"/>
    <col min="1815" max="1815" width="7.90625" style="1" customWidth="1"/>
    <col min="1816" max="1816" width="10.08984375" style="1" customWidth="1"/>
    <col min="1817" max="1817" width="7" style="1" customWidth="1"/>
    <col min="1818" max="1818" width="8.7265625" style="1" customWidth="1"/>
    <col min="1819" max="1819" width="8.36328125" style="1" customWidth="1"/>
    <col min="1820" max="1820" width="7.08984375" style="1" customWidth="1"/>
    <col min="1821" max="1821" width="6.90625" style="1" customWidth="1"/>
    <col min="1822" max="1822" width="5.453125" style="1" customWidth="1"/>
    <col min="1823" max="1823" width="3.90625" style="1" customWidth="1"/>
    <col min="1824" max="2053" width="8.7265625" style="1"/>
    <col min="2054" max="2054" width="11.08984375" style="1" customWidth="1"/>
    <col min="2055" max="2055" width="18.453125" style="1" customWidth="1"/>
    <col min="2056" max="2056" width="13.7265625" style="1" customWidth="1"/>
    <col min="2057" max="2057" width="17.453125" style="1" customWidth="1"/>
    <col min="2058" max="2058" width="14.08984375" style="1" customWidth="1"/>
    <col min="2059" max="2059" width="12.08984375" style="1" customWidth="1"/>
    <col min="2060" max="2060" width="11.36328125" style="1" customWidth="1"/>
    <col min="2061" max="2061" width="5" style="1" customWidth="1"/>
    <col min="2062" max="2062" width="8.6328125" style="1" customWidth="1"/>
    <col min="2063" max="2063" width="9.26953125" style="1" bestFit="1" customWidth="1"/>
    <col min="2064" max="2064" width="7.26953125" style="1" customWidth="1"/>
    <col min="2065" max="2065" width="34.08984375" style="1" bestFit="1" customWidth="1"/>
    <col min="2066" max="2066" width="6.90625" style="1" customWidth="1"/>
    <col min="2067" max="2067" width="7.453125" style="1" customWidth="1"/>
    <col min="2068" max="2068" width="4.6328125" style="1" customWidth="1"/>
    <col min="2069" max="2069" width="7.7265625" style="1" customWidth="1"/>
    <col min="2070" max="2070" width="7.453125" style="1" customWidth="1"/>
    <col min="2071" max="2071" width="7.90625" style="1" customWidth="1"/>
    <col min="2072" max="2072" width="10.08984375" style="1" customWidth="1"/>
    <col min="2073" max="2073" width="7" style="1" customWidth="1"/>
    <col min="2074" max="2074" width="8.7265625" style="1" customWidth="1"/>
    <col min="2075" max="2075" width="8.36328125" style="1" customWidth="1"/>
    <col min="2076" max="2076" width="7.08984375" style="1" customWidth="1"/>
    <col min="2077" max="2077" width="6.90625" style="1" customWidth="1"/>
    <col min="2078" max="2078" width="5.453125" style="1" customWidth="1"/>
    <col min="2079" max="2079" width="3.90625" style="1" customWidth="1"/>
    <col min="2080" max="2309" width="8.7265625" style="1"/>
    <col min="2310" max="2310" width="11.08984375" style="1" customWidth="1"/>
    <col min="2311" max="2311" width="18.453125" style="1" customWidth="1"/>
    <col min="2312" max="2312" width="13.7265625" style="1" customWidth="1"/>
    <col min="2313" max="2313" width="17.453125" style="1" customWidth="1"/>
    <col min="2314" max="2314" width="14.08984375" style="1" customWidth="1"/>
    <col min="2315" max="2315" width="12.08984375" style="1" customWidth="1"/>
    <col min="2316" max="2316" width="11.36328125" style="1" customWidth="1"/>
    <col min="2317" max="2317" width="5" style="1" customWidth="1"/>
    <col min="2318" max="2318" width="8.6328125" style="1" customWidth="1"/>
    <col min="2319" max="2319" width="9.26953125" style="1" bestFit="1" customWidth="1"/>
    <col min="2320" max="2320" width="7.26953125" style="1" customWidth="1"/>
    <col min="2321" max="2321" width="34.08984375" style="1" bestFit="1" customWidth="1"/>
    <col min="2322" max="2322" width="6.90625" style="1" customWidth="1"/>
    <col min="2323" max="2323" width="7.453125" style="1" customWidth="1"/>
    <col min="2324" max="2324" width="4.6328125" style="1" customWidth="1"/>
    <col min="2325" max="2325" width="7.7265625" style="1" customWidth="1"/>
    <col min="2326" max="2326" width="7.453125" style="1" customWidth="1"/>
    <col min="2327" max="2327" width="7.90625" style="1" customWidth="1"/>
    <col min="2328" max="2328" width="10.08984375" style="1" customWidth="1"/>
    <col min="2329" max="2329" width="7" style="1" customWidth="1"/>
    <col min="2330" max="2330" width="8.7265625" style="1" customWidth="1"/>
    <col min="2331" max="2331" width="8.36328125" style="1" customWidth="1"/>
    <col min="2332" max="2332" width="7.08984375" style="1" customWidth="1"/>
    <col min="2333" max="2333" width="6.90625" style="1" customWidth="1"/>
    <col min="2334" max="2334" width="5.453125" style="1" customWidth="1"/>
    <col min="2335" max="2335" width="3.90625" style="1" customWidth="1"/>
    <col min="2336" max="2565" width="8.7265625" style="1"/>
    <col min="2566" max="2566" width="11.08984375" style="1" customWidth="1"/>
    <col min="2567" max="2567" width="18.453125" style="1" customWidth="1"/>
    <col min="2568" max="2568" width="13.7265625" style="1" customWidth="1"/>
    <col min="2569" max="2569" width="17.453125" style="1" customWidth="1"/>
    <col min="2570" max="2570" width="14.08984375" style="1" customWidth="1"/>
    <col min="2571" max="2571" width="12.08984375" style="1" customWidth="1"/>
    <col min="2572" max="2572" width="11.36328125" style="1" customWidth="1"/>
    <col min="2573" max="2573" width="5" style="1" customWidth="1"/>
    <col min="2574" max="2574" width="8.6328125" style="1" customWidth="1"/>
    <col min="2575" max="2575" width="9.26953125" style="1" bestFit="1" customWidth="1"/>
    <col min="2576" max="2576" width="7.26953125" style="1" customWidth="1"/>
    <col min="2577" max="2577" width="34.08984375" style="1" bestFit="1" customWidth="1"/>
    <col min="2578" max="2578" width="6.90625" style="1" customWidth="1"/>
    <col min="2579" max="2579" width="7.453125" style="1" customWidth="1"/>
    <col min="2580" max="2580" width="4.6328125" style="1" customWidth="1"/>
    <col min="2581" max="2581" width="7.7265625" style="1" customWidth="1"/>
    <col min="2582" max="2582" width="7.453125" style="1" customWidth="1"/>
    <col min="2583" max="2583" width="7.90625" style="1" customWidth="1"/>
    <col min="2584" max="2584" width="10.08984375" style="1" customWidth="1"/>
    <col min="2585" max="2585" width="7" style="1" customWidth="1"/>
    <col min="2586" max="2586" width="8.7265625" style="1" customWidth="1"/>
    <col min="2587" max="2587" width="8.36328125" style="1" customWidth="1"/>
    <col min="2588" max="2588" width="7.08984375" style="1" customWidth="1"/>
    <col min="2589" max="2589" width="6.90625" style="1" customWidth="1"/>
    <col min="2590" max="2590" width="5.453125" style="1" customWidth="1"/>
    <col min="2591" max="2591" width="3.90625" style="1" customWidth="1"/>
    <col min="2592" max="2821" width="8.7265625" style="1"/>
    <col min="2822" max="2822" width="11.08984375" style="1" customWidth="1"/>
    <col min="2823" max="2823" width="18.453125" style="1" customWidth="1"/>
    <col min="2824" max="2824" width="13.7265625" style="1" customWidth="1"/>
    <col min="2825" max="2825" width="17.453125" style="1" customWidth="1"/>
    <col min="2826" max="2826" width="14.08984375" style="1" customWidth="1"/>
    <col min="2827" max="2827" width="12.08984375" style="1" customWidth="1"/>
    <col min="2828" max="2828" width="11.36328125" style="1" customWidth="1"/>
    <col min="2829" max="2829" width="5" style="1" customWidth="1"/>
    <col min="2830" max="2830" width="8.6328125" style="1" customWidth="1"/>
    <col min="2831" max="2831" width="9.26953125" style="1" bestFit="1" customWidth="1"/>
    <col min="2832" max="2832" width="7.26953125" style="1" customWidth="1"/>
    <col min="2833" max="2833" width="34.08984375" style="1" bestFit="1" customWidth="1"/>
    <col min="2834" max="2834" width="6.90625" style="1" customWidth="1"/>
    <col min="2835" max="2835" width="7.453125" style="1" customWidth="1"/>
    <col min="2836" max="2836" width="4.6328125" style="1" customWidth="1"/>
    <col min="2837" max="2837" width="7.7265625" style="1" customWidth="1"/>
    <col min="2838" max="2838" width="7.453125" style="1" customWidth="1"/>
    <col min="2839" max="2839" width="7.90625" style="1" customWidth="1"/>
    <col min="2840" max="2840" width="10.08984375" style="1" customWidth="1"/>
    <col min="2841" max="2841" width="7" style="1" customWidth="1"/>
    <col min="2842" max="2842" width="8.7265625" style="1" customWidth="1"/>
    <col min="2843" max="2843" width="8.36328125" style="1" customWidth="1"/>
    <col min="2844" max="2844" width="7.08984375" style="1" customWidth="1"/>
    <col min="2845" max="2845" width="6.90625" style="1" customWidth="1"/>
    <col min="2846" max="2846" width="5.453125" style="1" customWidth="1"/>
    <col min="2847" max="2847" width="3.90625" style="1" customWidth="1"/>
    <col min="2848" max="3077" width="8.7265625" style="1"/>
    <col min="3078" max="3078" width="11.08984375" style="1" customWidth="1"/>
    <col min="3079" max="3079" width="18.453125" style="1" customWidth="1"/>
    <col min="3080" max="3080" width="13.7265625" style="1" customWidth="1"/>
    <col min="3081" max="3081" width="17.453125" style="1" customWidth="1"/>
    <col min="3082" max="3082" width="14.08984375" style="1" customWidth="1"/>
    <col min="3083" max="3083" width="12.08984375" style="1" customWidth="1"/>
    <col min="3084" max="3084" width="11.36328125" style="1" customWidth="1"/>
    <col min="3085" max="3085" width="5" style="1" customWidth="1"/>
    <col min="3086" max="3086" width="8.6328125" style="1" customWidth="1"/>
    <col min="3087" max="3087" width="9.26953125" style="1" bestFit="1" customWidth="1"/>
    <col min="3088" max="3088" width="7.26953125" style="1" customWidth="1"/>
    <col min="3089" max="3089" width="34.08984375" style="1" bestFit="1" customWidth="1"/>
    <col min="3090" max="3090" width="6.90625" style="1" customWidth="1"/>
    <col min="3091" max="3091" width="7.453125" style="1" customWidth="1"/>
    <col min="3092" max="3092" width="4.6328125" style="1" customWidth="1"/>
    <col min="3093" max="3093" width="7.7265625" style="1" customWidth="1"/>
    <col min="3094" max="3094" width="7.453125" style="1" customWidth="1"/>
    <col min="3095" max="3095" width="7.90625" style="1" customWidth="1"/>
    <col min="3096" max="3096" width="10.08984375" style="1" customWidth="1"/>
    <col min="3097" max="3097" width="7" style="1" customWidth="1"/>
    <col min="3098" max="3098" width="8.7265625" style="1" customWidth="1"/>
    <col min="3099" max="3099" width="8.36328125" style="1" customWidth="1"/>
    <col min="3100" max="3100" width="7.08984375" style="1" customWidth="1"/>
    <col min="3101" max="3101" width="6.90625" style="1" customWidth="1"/>
    <col min="3102" max="3102" width="5.453125" style="1" customWidth="1"/>
    <col min="3103" max="3103" width="3.90625" style="1" customWidth="1"/>
    <col min="3104" max="3333" width="8.7265625" style="1"/>
    <col min="3334" max="3334" width="11.08984375" style="1" customWidth="1"/>
    <col min="3335" max="3335" width="18.453125" style="1" customWidth="1"/>
    <col min="3336" max="3336" width="13.7265625" style="1" customWidth="1"/>
    <col min="3337" max="3337" width="17.453125" style="1" customWidth="1"/>
    <col min="3338" max="3338" width="14.08984375" style="1" customWidth="1"/>
    <col min="3339" max="3339" width="12.08984375" style="1" customWidth="1"/>
    <col min="3340" max="3340" width="11.36328125" style="1" customWidth="1"/>
    <col min="3341" max="3341" width="5" style="1" customWidth="1"/>
    <col min="3342" max="3342" width="8.6328125" style="1" customWidth="1"/>
    <col min="3343" max="3343" width="9.26953125" style="1" bestFit="1" customWidth="1"/>
    <col min="3344" max="3344" width="7.26953125" style="1" customWidth="1"/>
    <col min="3345" max="3345" width="34.08984375" style="1" bestFit="1" customWidth="1"/>
    <col min="3346" max="3346" width="6.90625" style="1" customWidth="1"/>
    <col min="3347" max="3347" width="7.453125" style="1" customWidth="1"/>
    <col min="3348" max="3348" width="4.6328125" style="1" customWidth="1"/>
    <col min="3349" max="3349" width="7.7265625" style="1" customWidth="1"/>
    <col min="3350" max="3350" width="7.453125" style="1" customWidth="1"/>
    <col min="3351" max="3351" width="7.90625" style="1" customWidth="1"/>
    <col min="3352" max="3352" width="10.08984375" style="1" customWidth="1"/>
    <col min="3353" max="3353" width="7" style="1" customWidth="1"/>
    <col min="3354" max="3354" width="8.7265625" style="1" customWidth="1"/>
    <col min="3355" max="3355" width="8.36328125" style="1" customWidth="1"/>
    <col min="3356" max="3356" width="7.08984375" style="1" customWidth="1"/>
    <col min="3357" max="3357" width="6.90625" style="1" customWidth="1"/>
    <col min="3358" max="3358" width="5.453125" style="1" customWidth="1"/>
    <col min="3359" max="3359" width="3.90625" style="1" customWidth="1"/>
    <col min="3360" max="3589" width="8.7265625" style="1"/>
    <col min="3590" max="3590" width="11.08984375" style="1" customWidth="1"/>
    <col min="3591" max="3591" width="18.453125" style="1" customWidth="1"/>
    <col min="3592" max="3592" width="13.7265625" style="1" customWidth="1"/>
    <col min="3593" max="3593" width="17.453125" style="1" customWidth="1"/>
    <col min="3594" max="3594" width="14.08984375" style="1" customWidth="1"/>
    <col min="3595" max="3595" width="12.08984375" style="1" customWidth="1"/>
    <col min="3596" max="3596" width="11.36328125" style="1" customWidth="1"/>
    <col min="3597" max="3597" width="5" style="1" customWidth="1"/>
    <col min="3598" max="3598" width="8.6328125" style="1" customWidth="1"/>
    <col min="3599" max="3599" width="9.26953125" style="1" bestFit="1" customWidth="1"/>
    <col min="3600" max="3600" width="7.26953125" style="1" customWidth="1"/>
    <col min="3601" max="3601" width="34.08984375" style="1" bestFit="1" customWidth="1"/>
    <col min="3602" max="3602" width="6.90625" style="1" customWidth="1"/>
    <col min="3603" max="3603" width="7.453125" style="1" customWidth="1"/>
    <col min="3604" max="3604" width="4.6328125" style="1" customWidth="1"/>
    <col min="3605" max="3605" width="7.7265625" style="1" customWidth="1"/>
    <col min="3606" max="3606" width="7.453125" style="1" customWidth="1"/>
    <col min="3607" max="3607" width="7.90625" style="1" customWidth="1"/>
    <col min="3608" max="3608" width="10.08984375" style="1" customWidth="1"/>
    <col min="3609" max="3609" width="7" style="1" customWidth="1"/>
    <col min="3610" max="3610" width="8.7265625" style="1" customWidth="1"/>
    <col min="3611" max="3611" width="8.36328125" style="1" customWidth="1"/>
    <col min="3612" max="3612" width="7.08984375" style="1" customWidth="1"/>
    <col min="3613" max="3613" width="6.90625" style="1" customWidth="1"/>
    <col min="3614" max="3614" width="5.453125" style="1" customWidth="1"/>
    <col min="3615" max="3615" width="3.90625" style="1" customWidth="1"/>
    <col min="3616" max="3845" width="8.7265625" style="1"/>
    <col min="3846" max="3846" width="11.08984375" style="1" customWidth="1"/>
    <col min="3847" max="3847" width="18.453125" style="1" customWidth="1"/>
    <col min="3848" max="3848" width="13.7265625" style="1" customWidth="1"/>
    <col min="3849" max="3849" width="17.453125" style="1" customWidth="1"/>
    <col min="3850" max="3850" width="14.08984375" style="1" customWidth="1"/>
    <col min="3851" max="3851" width="12.08984375" style="1" customWidth="1"/>
    <col min="3852" max="3852" width="11.36328125" style="1" customWidth="1"/>
    <col min="3853" max="3853" width="5" style="1" customWidth="1"/>
    <col min="3854" max="3854" width="8.6328125" style="1" customWidth="1"/>
    <col min="3855" max="3855" width="9.26953125" style="1" bestFit="1" customWidth="1"/>
    <col min="3856" max="3856" width="7.26953125" style="1" customWidth="1"/>
    <col min="3857" max="3857" width="34.08984375" style="1" bestFit="1" customWidth="1"/>
    <col min="3858" max="3858" width="6.90625" style="1" customWidth="1"/>
    <col min="3859" max="3859" width="7.453125" style="1" customWidth="1"/>
    <col min="3860" max="3860" width="4.6328125" style="1" customWidth="1"/>
    <col min="3861" max="3861" width="7.7265625" style="1" customWidth="1"/>
    <col min="3862" max="3862" width="7.453125" style="1" customWidth="1"/>
    <col min="3863" max="3863" width="7.90625" style="1" customWidth="1"/>
    <col min="3864" max="3864" width="10.08984375" style="1" customWidth="1"/>
    <col min="3865" max="3865" width="7" style="1" customWidth="1"/>
    <col min="3866" max="3866" width="8.7265625" style="1" customWidth="1"/>
    <col min="3867" max="3867" width="8.36328125" style="1" customWidth="1"/>
    <col min="3868" max="3868" width="7.08984375" style="1" customWidth="1"/>
    <col min="3869" max="3869" width="6.90625" style="1" customWidth="1"/>
    <col min="3870" max="3870" width="5.453125" style="1" customWidth="1"/>
    <col min="3871" max="3871" width="3.90625" style="1" customWidth="1"/>
    <col min="3872" max="4101" width="8.7265625" style="1"/>
    <col min="4102" max="4102" width="11.08984375" style="1" customWidth="1"/>
    <col min="4103" max="4103" width="18.453125" style="1" customWidth="1"/>
    <col min="4104" max="4104" width="13.7265625" style="1" customWidth="1"/>
    <col min="4105" max="4105" width="17.453125" style="1" customWidth="1"/>
    <col min="4106" max="4106" width="14.08984375" style="1" customWidth="1"/>
    <col min="4107" max="4107" width="12.08984375" style="1" customWidth="1"/>
    <col min="4108" max="4108" width="11.36328125" style="1" customWidth="1"/>
    <col min="4109" max="4109" width="5" style="1" customWidth="1"/>
    <col min="4110" max="4110" width="8.6328125" style="1" customWidth="1"/>
    <col min="4111" max="4111" width="9.26953125" style="1" bestFit="1" customWidth="1"/>
    <col min="4112" max="4112" width="7.26953125" style="1" customWidth="1"/>
    <col min="4113" max="4113" width="34.08984375" style="1" bestFit="1" customWidth="1"/>
    <col min="4114" max="4114" width="6.90625" style="1" customWidth="1"/>
    <col min="4115" max="4115" width="7.453125" style="1" customWidth="1"/>
    <col min="4116" max="4116" width="4.6328125" style="1" customWidth="1"/>
    <col min="4117" max="4117" width="7.7265625" style="1" customWidth="1"/>
    <col min="4118" max="4118" width="7.453125" style="1" customWidth="1"/>
    <col min="4119" max="4119" width="7.90625" style="1" customWidth="1"/>
    <col min="4120" max="4120" width="10.08984375" style="1" customWidth="1"/>
    <col min="4121" max="4121" width="7" style="1" customWidth="1"/>
    <col min="4122" max="4122" width="8.7265625" style="1" customWidth="1"/>
    <col min="4123" max="4123" width="8.36328125" style="1" customWidth="1"/>
    <col min="4124" max="4124" width="7.08984375" style="1" customWidth="1"/>
    <col min="4125" max="4125" width="6.90625" style="1" customWidth="1"/>
    <col min="4126" max="4126" width="5.453125" style="1" customWidth="1"/>
    <col min="4127" max="4127" width="3.90625" style="1" customWidth="1"/>
    <col min="4128" max="4357" width="8.7265625" style="1"/>
    <col min="4358" max="4358" width="11.08984375" style="1" customWidth="1"/>
    <col min="4359" max="4359" width="18.453125" style="1" customWidth="1"/>
    <col min="4360" max="4360" width="13.7265625" style="1" customWidth="1"/>
    <col min="4361" max="4361" width="17.453125" style="1" customWidth="1"/>
    <col min="4362" max="4362" width="14.08984375" style="1" customWidth="1"/>
    <col min="4363" max="4363" width="12.08984375" style="1" customWidth="1"/>
    <col min="4364" max="4364" width="11.36328125" style="1" customWidth="1"/>
    <col min="4365" max="4365" width="5" style="1" customWidth="1"/>
    <col min="4366" max="4366" width="8.6328125" style="1" customWidth="1"/>
    <col min="4367" max="4367" width="9.26953125" style="1" bestFit="1" customWidth="1"/>
    <col min="4368" max="4368" width="7.26953125" style="1" customWidth="1"/>
    <col min="4369" max="4369" width="34.08984375" style="1" bestFit="1" customWidth="1"/>
    <col min="4370" max="4370" width="6.90625" style="1" customWidth="1"/>
    <col min="4371" max="4371" width="7.453125" style="1" customWidth="1"/>
    <col min="4372" max="4372" width="4.6328125" style="1" customWidth="1"/>
    <col min="4373" max="4373" width="7.7265625" style="1" customWidth="1"/>
    <col min="4374" max="4374" width="7.453125" style="1" customWidth="1"/>
    <col min="4375" max="4375" width="7.90625" style="1" customWidth="1"/>
    <col min="4376" max="4376" width="10.08984375" style="1" customWidth="1"/>
    <col min="4377" max="4377" width="7" style="1" customWidth="1"/>
    <col min="4378" max="4378" width="8.7265625" style="1" customWidth="1"/>
    <col min="4379" max="4379" width="8.36328125" style="1" customWidth="1"/>
    <col min="4380" max="4380" width="7.08984375" style="1" customWidth="1"/>
    <col min="4381" max="4381" width="6.90625" style="1" customWidth="1"/>
    <col min="4382" max="4382" width="5.453125" style="1" customWidth="1"/>
    <col min="4383" max="4383" width="3.90625" style="1" customWidth="1"/>
    <col min="4384" max="4613" width="8.7265625" style="1"/>
    <col min="4614" max="4614" width="11.08984375" style="1" customWidth="1"/>
    <col min="4615" max="4615" width="18.453125" style="1" customWidth="1"/>
    <col min="4616" max="4616" width="13.7265625" style="1" customWidth="1"/>
    <col min="4617" max="4617" width="17.453125" style="1" customWidth="1"/>
    <col min="4618" max="4618" width="14.08984375" style="1" customWidth="1"/>
    <col min="4619" max="4619" width="12.08984375" style="1" customWidth="1"/>
    <col min="4620" max="4620" width="11.36328125" style="1" customWidth="1"/>
    <col min="4621" max="4621" width="5" style="1" customWidth="1"/>
    <col min="4622" max="4622" width="8.6328125" style="1" customWidth="1"/>
    <col min="4623" max="4623" width="9.26953125" style="1" bestFit="1" customWidth="1"/>
    <col min="4624" max="4624" width="7.26953125" style="1" customWidth="1"/>
    <col min="4625" max="4625" width="34.08984375" style="1" bestFit="1" customWidth="1"/>
    <col min="4626" max="4626" width="6.90625" style="1" customWidth="1"/>
    <col min="4627" max="4627" width="7.453125" style="1" customWidth="1"/>
    <col min="4628" max="4628" width="4.6328125" style="1" customWidth="1"/>
    <col min="4629" max="4629" width="7.7265625" style="1" customWidth="1"/>
    <col min="4630" max="4630" width="7.453125" style="1" customWidth="1"/>
    <col min="4631" max="4631" width="7.90625" style="1" customWidth="1"/>
    <col min="4632" max="4632" width="10.08984375" style="1" customWidth="1"/>
    <col min="4633" max="4633" width="7" style="1" customWidth="1"/>
    <col min="4634" max="4634" width="8.7265625" style="1" customWidth="1"/>
    <col min="4635" max="4635" width="8.36328125" style="1" customWidth="1"/>
    <col min="4636" max="4636" width="7.08984375" style="1" customWidth="1"/>
    <col min="4637" max="4637" width="6.90625" style="1" customWidth="1"/>
    <col min="4638" max="4638" width="5.453125" style="1" customWidth="1"/>
    <col min="4639" max="4639" width="3.90625" style="1" customWidth="1"/>
    <col min="4640" max="4869" width="8.7265625" style="1"/>
    <col min="4870" max="4870" width="11.08984375" style="1" customWidth="1"/>
    <col min="4871" max="4871" width="18.453125" style="1" customWidth="1"/>
    <col min="4872" max="4872" width="13.7265625" style="1" customWidth="1"/>
    <col min="4873" max="4873" width="17.453125" style="1" customWidth="1"/>
    <col min="4874" max="4874" width="14.08984375" style="1" customWidth="1"/>
    <col min="4875" max="4875" width="12.08984375" style="1" customWidth="1"/>
    <col min="4876" max="4876" width="11.36328125" style="1" customWidth="1"/>
    <col min="4877" max="4877" width="5" style="1" customWidth="1"/>
    <col min="4878" max="4878" width="8.6328125" style="1" customWidth="1"/>
    <col min="4879" max="4879" width="9.26953125" style="1" bestFit="1" customWidth="1"/>
    <col min="4880" max="4880" width="7.26953125" style="1" customWidth="1"/>
    <col min="4881" max="4881" width="34.08984375" style="1" bestFit="1" customWidth="1"/>
    <col min="4882" max="4882" width="6.90625" style="1" customWidth="1"/>
    <col min="4883" max="4883" width="7.453125" style="1" customWidth="1"/>
    <col min="4884" max="4884" width="4.6328125" style="1" customWidth="1"/>
    <col min="4885" max="4885" width="7.7265625" style="1" customWidth="1"/>
    <col min="4886" max="4886" width="7.453125" style="1" customWidth="1"/>
    <col min="4887" max="4887" width="7.90625" style="1" customWidth="1"/>
    <col min="4888" max="4888" width="10.08984375" style="1" customWidth="1"/>
    <col min="4889" max="4889" width="7" style="1" customWidth="1"/>
    <col min="4890" max="4890" width="8.7265625" style="1" customWidth="1"/>
    <col min="4891" max="4891" width="8.36328125" style="1" customWidth="1"/>
    <col min="4892" max="4892" width="7.08984375" style="1" customWidth="1"/>
    <col min="4893" max="4893" width="6.90625" style="1" customWidth="1"/>
    <col min="4894" max="4894" width="5.453125" style="1" customWidth="1"/>
    <col min="4895" max="4895" width="3.90625" style="1" customWidth="1"/>
    <col min="4896" max="5125" width="8.7265625" style="1"/>
    <col min="5126" max="5126" width="11.08984375" style="1" customWidth="1"/>
    <col min="5127" max="5127" width="18.453125" style="1" customWidth="1"/>
    <col min="5128" max="5128" width="13.7265625" style="1" customWidth="1"/>
    <col min="5129" max="5129" width="17.453125" style="1" customWidth="1"/>
    <col min="5130" max="5130" width="14.08984375" style="1" customWidth="1"/>
    <col min="5131" max="5131" width="12.08984375" style="1" customWidth="1"/>
    <col min="5132" max="5132" width="11.36328125" style="1" customWidth="1"/>
    <col min="5133" max="5133" width="5" style="1" customWidth="1"/>
    <col min="5134" max="5134" width="8.6328125" style="1" customWidth="1"/>
    <col min="5135" max="5135" width="9.26953125" style="1" bestFit="1" customWidth="1"/>
    <col min="5136" max="5136" width="7.26953125" style="1" customWidth="1"/>
    <col min="5137" max="5137" width="34.08984375" style="1" bestFit="1" customWidth="1"/>
    <col min="5138" max="5138" width="6.90625" style="1" customWidth="1"/>
    <col min="5139" max="5139" width="7.453125" style="1" customWidth="1"/>
    <col min="5140" max="5140" width="4.6328125" style="1" customWidth="1"/>
    <col min="5141" max="5141" width="7.7265625" style="1" customWidth="1"/>
    <col min="5142" max="5142" width="7.453125" style="1" customWidth="1"/>
    <col min="5143" max="5143" width="7.90625" style="1" customWidth="1"/>
    <col min="5144" max="5144" width="10.08984375" style="1" customWidth="1"/>
    <col min="5145" max="5145" width="7" style="1" customWidth="1"/>
    <col min="5146" max="5146" width="8.7265625" style="1" customWidth="1"/>
    <col min="5147" max="5147" width="8.36328125" style="1" customWidth="1"/>
    <col min="5148" max="5148" width="7.08984375" style="1" customWidth="1"/>
    <col min="5149" max="5149" width="6.90625" style="1" customWidth="1"/>
    <col min="5150" max="5150" width="5.453125" style="1" customWidth="1"/>
    <col min="5151" max="5151" width="3.90625" style="1" customWidth="1"/>
    <col min="5152" max="5381" width="8.7265625" style="1"/>
    <col min="5382" max="5382" width="11.08984375" style="1" customWidth="1"/>
    <col min="5383" max="5383" width="18.453125" style="1" customWidth="1"/>
    <col min="5384" max="5384" width="13.7265625" style="1" customWidth="1"/>
    <col min="5385" max="5385" width="17.453125" style="1" customWidth="1"/>
    <col min="5386" max="5386" width="14.08984375" style="1" customWidth="1"/>
    <col min="5387" max="5387" width="12.08984375" style="1" customWidth="1"/>
    <col min="5388" max="5388" width="11.36328125" style="1" customWidth="1"/>
    <col min="5389" max="5389" width="5" style="1" customWidth="1"/>
    <col min="5390" max="5390" width="8.6328125" style="1" customWidth="1"/>
    <col min="5391" max="5391" width="9.26953125" style="1" bestFit="1" customWidth="1"/>
    <col min="5392" max="5392" width="7.26953125" style="1" customWidth="1"/>
    <col min="5393" max="5393" width="34.08984375" style="1" bestFit="1" customWidth="1"/>
    <col min="5394" max="5394" width="6.90625" style="1" customWidth="1"/>
    <col min="5395" max="5395" width="7.453125" style="1" customWidth="1"/>
    <col min="5396" max="5396" width="4.6328125" style="1" customWidth="1"/>
    <col min="5397" max="5397" width="7.7265625" style="1" customWidth="1"/>
    <col min="5398" max="5398" width="7.453125" style="1" customWidth="1"/>
    <col min="5399" max="5399" width="7.90625" style="1" customWidth="1"/>
    <col min="5400" max="5400" width="10.08984375" style="1" customWidth="1"/>
    <col min="5401" max="5401" width="7" style="1" customWidth="1"/>
    <col min="5402" max="5402" width="8.7265625" style="1" customWidth="1"/>
    <col min="5403" max="5403" width="8.36328125" style="1" customWidth="1"/>
    <col min="5404" max="5404" width="7.08984375" style="1" customWidth="1"/>
    <col min="5405" max="5405" width="6.90625" style="1" customWidth="1"/>
    <col min="5406" max="5406" width="5.453125" style="1" customWidth="1"/>
    <col min="5407" max="5407" width="3.90625" style="1" customWidth="1"/>
    <col min="5408" max="5637" width="8.7265625" style="1"/>
    <col min="5638" max="5638" width="11.08984375" style="1" customWidth="1"/>
    <col min="5639" max="5639" width="18.453125" style="1" customWidth="1"/>
    <col min="5640" max="5640" width="13.7265625" style="1" customWidth="1"/>
    <col min="5641" max="5641" width="17.453125" style="1" customWidth="1"/>
    <col min="5642" max="5642" width="14.08984375" style="1" customWidth="1"/>
    <col min="5643" max="5643" width="12.08984375" style="1" customWidth="1"/>
    <col min="5644" max="5644" width="11.36328125" style="1" customWidth="1"/>
    <col min="5645" max="5645" width="5" style="1" customWidth="1"/>
    <col min="5646" max="5646" width="8.6328125" style="1" customWidth="1"/>
    <col min="5647" max="5647" width="9.26953125" style="1" bestFit="1" customWidth="1"/>
    <col min="5648" max="5648" width="7.26953125" style="1" customWidth="1"/>
    <col min="5649" max="5649" width="34.08984375" style="1" bestFit="1" customWidth="1"/>
    <col min="5650" max="5650" width="6.90625" style="1" customWidth="1"/>
    <col min="5651" max="5651" width="7.453125" style="1" customWidth="1"/>
    <col min="5652" max="5652" width="4.6328125" style="1" customWidth="1"/>
    <col min="5653" max="5653" width="7.7265625" style="1" customWidth="1"/>
    <col min="5654" max="5654" width="7.453125" style="1" customWidth="1"/>
    <col min="5655" max="5655" width="7.90625" style="1" customWidth="1"/>
    <col min="5656" max="5656" width="10.08984375" style="1" customWidth="1"/>
    <col min="5657" max="5657" width="7" style="1" customWidth="1"/>
    <col min="5658" max="5658" width="8.7265625" style="1" customWidth="1"/>
    <col min="5659" max="5659" width="8.36328125" style="1" customWidth="1"/>
    <col min="5660" max="5660" width="7.08984375" style="1" customWidth="1"/>
    <col min="5661" max="5661" width="6.90625" style="1" customWidth="1"/>
    <col min="5662" max="5662" width="5.453125" style="1" customWidth="1"/>
    <col min="5663" max="5663" width="3.90625" style="1" customWidth="1"/>
    <col min="5664" max="5893" width="8.7265625" style="1"/>
    <col min="5894" max="5894" width="11.08984375" style="1" customWidth="1"/>
    <col min="5895" max="5895" width="18.453125" style="1" customWidth="1"/>
    <col min="5896" max="5896" width="13.7265625" style="1" customWidth="1"/>
    <col min="5897" max="5897" width="17.453125" style="1" customWidth="1"/>
    <col min="5898" max="5898" width="14.08984375" style="1" customWidth="1"/>
    <col min="5899" max="5899" width="12.08984375" style="1" customWidth="1"/>
    <col min="5900" max="5900" width="11.36328125" style="1" customWidth="1"/>
    <col min="5901" max="5901" width="5" style="1" customWidth="1"/>
    <col min="5902" max="5902" width="8.6328125" style="1" customWidth="1"/>
    <col min="5903" max="5903" width="9.26953125" style="1" bestFit="1" customWidth="1"/>
    <col min="5904" max="5904" width="7.26953125" style="1" customWidth="1"/>
    <col min="5905" max="5905" width="34.08984375" style="1" bestFit="1" customWidth="1"/>
    <col min="5906" max="5906" width="6.90625" style="1" customWidth="1"/>
    <col min="5907" max="5907" width="7.453125" style="1" customWidth="1"/>
    <col min="5908" max="5908" width="4.6328125" style="1" customWidth="1"/>
    <col min="5909" max="5909" width="7.7265625" style="1" customWidth="1"/>
    <col min="5910" max="5910" width="7.453125" style="1" customWidth="1"/>
    <col min="5911" max="5911" width="7.90625" style="1" customWidth="1"/>
    <col min="5912" max="5912" width="10.08984375" style="1" customWidth="1"/>
    <col min="5913" max="5913" width="7" style="1" customWidth="1"/>
    <col min="5914" max="5914" width="8.7265625" style="1" customWidth="1"/>
    <col min="5915" max="5915" width="8.36328125" style="1" customWidth="1"/>
    <col min="5916" max="5916" width="7.08984375" style="1" customWidth="1"/>
    <col min="5917" max="5917" width="6.90625" style="1" customWidth="1"/>
    <col min="5918" max="5918" width="5.453125" style="1" customWidth="1"/>
    <col min="5919" max="5919" width="3.90625" style="1" customWidth="1"/>
    <col min="5920" max="6149" width="8.7265625" style="1"/>
    <col min="6150" max="6150" width="11.08984375" style="1" customWidth="1"/>
    <col min="6151" max="6151" width="18.453125" style="1" customWidth="1"/>
    <col min="6152" max="6152" width="13.7265625" style="1" customWidth="1"/>
    <col min="6153" max="6153" width="17.453125" style="1" customWidth="1"/>
    <col min="6154" max="6154" width="14.08984375" style="1" customWidth="1"/>
    <col min="6155" max="6155" width="12.08984375" style="1" customWidth="1"/>
    <col min="6156" max="6156" width="11.36328125" style="1" customWidth="1"/>
    <col min="6157" max="6157" width="5" style="1" customWidth="1"/>
    <col min="6158" max="6158" width="8.6328125" style="1" customWidth="1"/>
    <col min="6159" max="6159" width="9.26953125" style="1" bestFit="1" customWidth="1"/>
    <col min="6160" max="6160" width="7.26953125" style="1" customWidth="1"/>
    <col min="6161" max="6161" width="34.08984375" style="1" bestFit="1" customWidth="1"/>
    <col min="6162" max="6162" width="6.90625" style="1" customWidth="1"/>
    <col min="6163" max="6163" width="7.453125" style="1" customWidth="1"/>
    <col min="6164" max="6164" width="4.6328125" style="1" customWidth="1"/>
    <col min="6165" max="6165" width="7.7265625" style="1" customWidth="1"/>
    <col min="6166" max="6166" width="7.453125" style="1" customWidth="1"/>
    <col min="6167" max="6167" width="7.90625" style="1" customWidth="1"/>
    <col min="6168" max="6168" width="10.08984375" style="1" customWidth="1"/>
    <col min="6169" max="6169" width="7" style="1" customWidth="1"/>
    <col min="6170" max="6170" width="8.7265625" style="1" customWidth="1"/>
    <col min="6171" max="6171" width="8.36328125" style="1" customWidth="1"/>
    <col min="6172" max="6172" width="7.08984375" style="1" customWidth="1"/>
    <col min="6173" max="6173" width="6.90625" style="1" customWidth="1"/>
    <col min="6174" max="6174" width="5.453125" style="1" customWidth="1"/>
    <col min="6175" max="6175" width="3.90625" style="1" customWidth="1"/>
    <col min="6176" max="6405" width="8.7265625" style="1"/>
    <col min="6406" max="6406" width="11.08984375" style="1" customWidth="1"/>
    <col min="6407" max="6407" width="18.453125" style="1" customWidth="1"/>
    <col min="6408" max="6408" width="13.7265625" style="1" customWidth="1"/>
    <col min="6409" max="6409" width="17.453125" style="1" customWidth="1"/>
    <col min="6410" max="6410" width="14.08984375" style="1" customWidth="1"/>
    <col min="6411" max="6411" width="12.08984375" style="1" customWidth="1"/>
    <col min="6412" max="6412" width="11.36328125" style="1" customWidth="1"/>
    <col min="6413" max="6413" width="5" style="1" customWidth="1"/>
    <col min="6414" max="6414" width="8.6328125" style="1" customWidth="1"/>
    <col min="6415" max="6415" width="9.26953125" style="1" bestFit="1" customWidth="1"/>
    <col min="6416" max="6416" width="7.26953125" style="1" customWidth="1"/>
    <col min="6417" max="6417" width="34.08984375" style="1" bestFit="1" customWidth="1"/>
    <col min="6418" max="6418" width="6.90625" style="1" customWidth="1"/>
    <col min="6419" max="6419" width="7.453125" style="1" customWidth="1"/>
    <col min="6420" max="6420" width="4.6328125" style="1" customWidth="1"/>
    <col min="6421" max="6421" width="7.7265625" style="1" customWidth="1"/>
    <col min="6422" max="6422" width="7.453125" style="1" customWidth="1"/>
    <col min="6423" max="6423" width="7.90625" style="1" customWidth="1"/>
    <col min="6424" max="6424" width="10.08984375" style="1" customWidth="1"/>
    <col min="6425" max="6425" width="7" style="1" customWidth="1"/>
    <col min="6426" max="6426" width="8.7265625" style="1" customWidth="1"/>
    <col min="6427" max="6427" width="8.36328125" style="1" customWidth="1"/>
    <col min="6428" max="6428" width="7.08984375" style="1" customWidth="1"/>
    <col min="6429" max="6429" width="6.90625" style="1" customWidth="1"/>
    <col min="6430" max="6430" width="5.453125" style="1" customWidth="1"/>
    <col min="6431" max="6431" width="3.90625" style="1" customWidth="1"/>
    <col min="6432" max="6661" width="8.7265625" style="1"/>
    <col min="6662" max="6662" width="11.08984375" style="1" customWidth="1"/>
    <col min="6663" max="6663" width="18.453125" style="1" customWidth="1"/>
    <col min="6664" max="6664" width="13.7265625" style="1" customWidth="1"/>
    <col min="6665" max="6665" width="17.453125" style="1" customWidth="1"/>
    <col min="6666" max="6666" width="14.08984375" style="1" customWidth="1"/>
    <col min="6667" max="6667" width="12.08984375" style="1" customWidth="1"/>
    <col min="6668" max="6668" width="11.36328125" style="1" customWidth="1"/>
    <col min="6669" max="6669" width="5" style="1" customWidth="1"/>
    <col min="6670" max="6670" width="8.6328125" style="1" customWidth="1"/>
    <col min="6671" max="6671" width="9.26953125" style="1" bestFit="1" customWidth="1"/>
    <col min="6672" max="6672" width="7.26953125" style="1" customWidth="1"/>
    <col min="6673" max="6673" width="34.08984375" style="1" bestFit="1" customWidth="1"/>
    <col min="6674" max="6674" width="6.90625" style="1" customWidth="1"/>
    <col min="6675" max="6675" width="7.453125" style="1" customWidth="1"/>
    <col min="6676" max="6676" width="4.6328125" style="1" customWidth="1"/>
    <col min="6677" max="6677" width="7.7265625" style="1" customWidth="1"/>
    <col min="6678" max="6678" width="7.453125" style="1" customWidth="1"/>
    <col min="6679" max="6679" width="7.90625" style="1" customWidth="1"/>
    <col min="6680" max="6680" width="10.08984375" style="1" customWidth="1"/>
    <col min="6681" max="6681" width="7" style="1" customWidth="1"/>
    <col min="6682" max="6682" width="8.7265625" style="1" customWidth="1"/>
    <col min="6683" max="6683" width="8.36328125" style="1" customWidth="1"/>
    <col min="6684" max="6684" width="7.08984375" style="1" customWidth="1"/>
    <col min="6685" max="6685" width="6.90625" style="1" customWidth="1"/>
    <col min="6686" max="6686" width="5.453125" style="1" customWidth="1"/>
    <col min="6687" max="6687" width="3.90625" style="1" customWidth="1"/>
    <col min="6688" max="6917" width="8.7265625" style="1"/>
    <col min="6918" max="6918" width="11.08984375" style="1" customWidth="1"/>
    <col min="6919" max="6919" width="18.453125" style="1" customWidth="1"/>
    <col min="6920" max="6920" width="13.7265625" style="1" customWidth="1"/>
    <col min="6921" max="6921" width="17.453125" style="1" customWidth="1"/>
    <col min="6922" max="6922" width="14.08984375" style="1" customWidth="1"/>
    <col min="6923" max="6923" width="12.08984375" style="1" customWidth="1"/>
    <col min="6924" max="6924" width="11.36328125" style="1" customWidth="1"/>
    <col min="6925" max="6925" width="5" style="1" customWidth="1"/>
    <col min="6926" max="6926" width="8.6328125" style="1" customWidth="1"/>
    <col min="6927" max="6927" width="9.26953125" style="1" bestFit="1" customWidth="1"/>
    <col min="6928" max="6928" width="7.26953125" style="1" customWidth="1"/>
    <col min="6929" max="6929" width="34.08984375" style="1" bestFit="1" customWidth="1"/>
    <col min="6930" max="6930" width="6.90625" style="1" customWidth="1"/>
    <col min="6931" max="6931" width="7.453125" style="1" customWidth="1"/>
    <col min="6932" max="6932" width="4.6328125" style="1" customWidth="1"/>
    <col min="6933" max="6933" width="7.7265625" style="1" customWidth="1"/>
    <col min="6934" max="6934" width="7.453125" style="1" customWidth="1"/>
    <col min="6935" max="6935" width="7.90625" style="1" customWidth="1"/>
    <col min="6936" max="6936" width="10.08984375" style="1" customWidth="1"/>
    <col min="6937" max="6937" width="7" style="1" customWidth="1"/>
    <col min="6938" max="6938" width="8.7265625" style="1" customWidth="1"/>
    <col min="6939" max="6939" width="8.36328125" style="1" customWidth="1"/>
    <col min="6940" max="6940" width="7.08984375" style="1" customWidth="1"/>
    <col min="6941" max="6941" width="6.90625" style="1" customWidth="1"/>
    <col min="6942" max="6942" width="5.453125" style="1" customWidth="1"/>
    <col min="6943" max="6943" width="3.90625" style="1" customWidth="1"/>
    <col min="6944" max="7173" width="8.7265625" style="1"/>
    <col min="7174" max="7174" width="11.08984375" style="1" customWidth="1"/>
    <col min="7175" max="7175" width="18.453125" style="1" customWidth="1"/>
    <col min="7176" max="7176" width="13.7265625" style="1" customWidth="1"/>
    <col min="7177" max="7177" width="17.453125" style="1" customWidth="1"/>
    <col min="7178" max="7178" width="14.08984375" style="1" customWidth="1"/>
    <col min="7179" max="7179" width="12.08984375" style="1" customWidth="1"/>
    <col min="7180" max="7180" width="11.36328125" style="1" customWidth="1"/>
    <col min="7181" max="7181" width="5" style="1" customWidth="1"/>
    <col min="7182" max="7182" width="8.6328125" style="1" customWidth="1"/>
    <col min="7183" max="7183" width="9.26953125" style="1" bestFit="1" customWidth="1"/>
    <col min="7184" max="7184" width="7.26953125" style="1" customWidth="1"/>
    <col min="7185" max="7185" width="34.08984375" style="1" bestFit="1" customWidth="1"/>
    <col min="7186" max="7186" width="6.90625" style="1" customWidth="1"/>
    <col min="7187" max="7187" width="7.453125" style="1" customWidth="1"/>
    <col min="7188" max="7188" width="4.6328125" style="1" customWidth="1"/>
    <col min="7189" max="7189" width="7.7265625" style="1" customWidth="1"/>
    <col min="7190" max="7190" width="7.453125" style="1" customWidth="1"/>
    <col min="7191" max="7191" width="7.90625" style="1" customWidth="1"/>
    <col min="7192" max="7192" width="10.08984375" style="1" customWidth="1"/>
    <col min="7193" max="7193" width="7" style="1" customWidth="1"/>
    <col min="7194" max="7194" width="8.7265625" style="1" customWidth="1"/>
    <col min="7195" max="7195" width="8.36328125" style="1" customWidth="1"/>
    <col min="7196" max="7196" width="7.08984375" style="1" customWidth="1"/>
    <col min="7197" max="7197" width="6.90625" style="1" customWidth="1"/>
    <col min="7198" max="7198" width="5.453125" style="1" customWidth="1"/>
    <col min="7199" max="7199" width="3.90625" style="1" customWidth="1"/>
    <col min="7200" max="7429" width="8.7265625" style="1"/>
    <col min="7430" max="7430" width="11.08984375" style="1" customWidth="1"/>
    <col min="7431" max="7431" width="18.453125" style="1" customWidth="1"/>
    <col min="7432" max="7432" width="13.7265625" style="1" customWidth="1"/>
    <col min="7433" max="7433" width="17.453125" style="1" customWidth="1"/>
    <col min="7434" max="7434" width="14.08984375" style="1" customWidth="1"/>
    <col min="7435" max="7435" width="12.08984375" style="1" customWidth="1"/>
    <col min="7436" max="7436" width="11.36328125" style="1" customWidth="1"/>
    <col min="7437" max="7437" width="5" style="1" customWidth="1"/>
    <col min="7438" max="7438" width="8.6328125" style="1" customWidth="1"/>
    <col min="7439" max="7439" width="9.26953125" style="1" bestFit="1" customWidth="1"/>
    <col min="7440" max="7440" width="7.26953125" style="1" customWidth="1"/>
    <col min="7441" max="7441" width="34.08984375" style="1" bestFit="1" customWidth="1"/>
    <col min="7442" max="7442" width="6.90625" style="1" customWidth="1"/>
    <col min="7443" max="7443" width="7.453125" style="1" customWidth="1"/>
    <col min="7444" max="7444" width="4.6328125" style="1" customWidth="1"/>
    <col min="7445" max="7445" width="7.7265625" style="1" customWidth="1"/>
    <col min="7446" max="7446" width="7.453125" style="1" customWidth="1"/>
    <col min="7447" max="7447" width="7.90625" style="1" customWidth="1"/>
    <col min="7448" max="7448" width="10.08984375" style="1" customWidth="1"/>
    <col min="7449" max="7449" width="7" style="1" customWidth="1"/>
    <col min="7450" max="7450" width="8.7265625" style="1" customWidth="1"/>
    <col min="7451" max="7451" width="8.36328125" style="1" customWidth="1"/>
    <col min="7452" max="7452" width="7.08984375" style="1" customWidth="1"/>
    <col min="7453" max="7453" width="6.90625" style="1" customWidth="1"/>
    <col min="7454" max="7454" width="5.453125" style="1" customWidth="1"/>
    <col min="7455" max="7455" width="3.90625" style="1" customWidth="1"/>
    <col min="7456" max="7685" width="8.7265625" style="1"/>
    <col min="7686" max="7686" width="11.08984375" style="1" customWidth="1"/>
    <col min="7687" max="7687" width="18.453125" style="1" customWidth="1"/>
    <col min="7688" max="7688" width="13.7265625" style="1" customWidth="1"/>
    <col min="7689" max="7689" width="17.453125" style="1" customWidth="1"/>
    <col min="7690" max="7690" width="14.08984375" style="1" customWidth="1"/>
    <col min="7691" max="7691" width="12.08984375" style="1" customWidth="1"/>
    <col min="7692" max="7692" width="11.36328125" style="1" customWidth="1"/>
    <col min="7693" max="7693" width="5" style="1" customWidth="1"/>
    <col min="7694" max="7694" width="8.6328125" style="1" customWidth="1"/>
    <col min="7695" max="7695" width="9.26953125" style="1" bestFit="1" customWidth="1"/>
    <col min="7696" max="7696" width="7.26953125" style="1" customWidth="1"/>
    <col min="7697" max="7697" width="34.08984375" style="1" bestFit="1" customWidth="1"/>
    <col min="7698" max="7698" width="6.90625" style="1" customWidth="1"/>
    <col min="7699" max="7699" width="7.453125" style="1" customWidth="1"/>
    <col min="7700" max="7700" width="4.6328125" style="1" customWidth="1"/>
    <col min="7701" max="7701" width="7.7265625" style="1" customWidth="1"/>
    <col min="7702" max="7702" width="7.453125" style="1" customWidth="1"/>
    <col min="7703" max="7703" width="7.90625" style="1" customWidth="1"/>
    <col min="7704" max="7704" width="10.08984375" style="1" customWidth="1"/>
    <col min="7705" max="7705" width="7" style="1" customWidth="1"/>
    <col min="7706" max="7706" width="8.7265625" style="1" customWidth="1"/>
    <col min="7707" max="7707" width="8.36328125" style="1" customWidth="1"/>
    <col min="7708" max="7708" width="7.08984375" style="1" customWidth="1"/>
    <col min="7709" max="7709" width="6.90625" style="1" customWidth="1"/>
    <col min="7710" max="7710" width="5.453125" style="1" customWidth="1"/>
    <col min="7711" max="7711" width="3.90625" style="1" customWidth="1"/>
    <col min="7712" max="7941" width="8.7265625" style="1"/>
    <col min="7942" max="7942" width="11.08984375" style="1" customWidth="1"/>
    <col min="7943" max="7943" width="18.453125" style="1" customWidth="1"/>
    <col min="7944" max="7944" width="13.7265625" style="1" customWidth="1"/>
    <col min="7945" max="7945" width="17.453125" style="1" customWidth="1"/>
    <col min="7946" max="7946" width="14.08984375" style="1" customWidth="1"/>
    <col min="7947" max="7947" width="12.08984375" style="1" customWidth="1"/>
    <col min="7948" max="7948" width="11.36328125" style="1" customWidth="1"/>
    <col min="7949" max="7949" width="5" style="1" customWidth="1"/>
    <col min="7950" max="7950" width="8.6328125" style="1" customWidth="1"/>
    <col min="7951" max="7951" width="9.26953125" style="1" bestFit="1" customWidth="1"/>
    <col min="7952" max="7952" width="7.26953125" style="1" customWidth="1"/>
    <col min="7953" max="7953" width="34.08984375" style="1" bestFit="1" customWidth="1"/>
    <col min="7954" max="7954" width="6.90625" style="1" customWidth="1"/>
    <col min="7955" max="7955" width="7.453125" style="1" customWidth="1"/>
    <col min="7956" max="7956" width="4.6328125" style="1" customWidth="1"/>
    <col min="7957" max="7957" width="7.7265625" style="1" customWidth="1"/>
    <col min="7958" max="7958" width="7.453125" style="1" customWidth="1"/>
    <col min="7959" max="7959" width="7.90625" style="1" customWidth="1"/>
    <col min="7960" max="7960" width="10.08984375" style="1" customWidth="1"/>
    <col min="7961" max="7961" width="7" style="1" customWidth="1"/>
    <col min="7962" max="7962" width="8.7265625" style="1" customWidth="1"/>
    <col min="7963" max="7963" width="8.36328125" style="1" customWidth="1"/>
    <col min="7964" max="7964" width="7.08984375" style="1" customWidth="1"/>
    <col min="7965" max="7965" width="6.90625" style="1" customWidth="1"/>
    <col min="7966" max="7966" width="5.453125" style="1" customWidth="1"/>
    <col min="7967" max="7967" width="3.90625" style="1" customWidth="1"/>
    <col min="7968" max="8197" width="8.7265625" style="1"/>
    <col min="8198" max="8198" width="11.08984375" style="1" customWidth="1"/>
    <col min="8199" max="8199" width="18.453125" style="1" customWidth="1"/>
    <col min="8200" max="8200" width="13.7265625" style="1" customWidth="1"/>
    <col min="8201" max="8201" width="17.453125" style="1" customWidth="1"/>
    <col min="8202" max="8202" width="14.08984375" style="1" customWidth="1"/>
    <col min="8203" max="8203" width="12.08984375" style="1" customWidth="1"/>
    <col min="8204" max="8204" width="11.36328125" style="1" customWidth="1"/>
    <col min="8205" max="8205" width="5" style="1" customWidth="1"/>
    <col min="8206" max="8206" width="8.6328125" style="1" customWidth="1"/>
    <col min="8207" max="8207" width="9.26953125" style="1" bestFit="1" customWidth="1"/>
    <col min="8208" max="8208" width="7.26953125" style="1" customWidth="1"/>
    <col min="8209" max="8209" width="34.08984375" style="1" bestFit="1" customWidth="1"/>
    <col min="8210" max="8210" width="6.90625" style="1" customWidth="1"/>
    <col min="8211" max="8211" width="7.453125" style="1" customWidth="1"/>
    <col min="8212" max="8212" width="4.6328125" style="1" customWidth="1"/>
    <col min="8213" max="8213" width="7.7265625" style="1" customWidth="1"/>
    <col min="8214" max="8214" width="7.453125" style="1" customWidth="1"/>
    <col min="8215" max="8215" width="7.90625" style="1" customWidth="1"/>
    <col min="8216" max="8216" width="10.08984375" style="1" customWidth="1"/>
    <col min="8217" max="8217" width="7" style="1" customWidth="1"/>
    <col min="8218" max="8218" width="8.7265625" style="1" customWidth="1"/>
    <col min="8219" max="8219" width="8.36328125" style="1" customWidth="1"/>
    <col min="8220" max="8220" width="7.08984375" style="1" customWidth="1"/>
    <col min="8221" max="8221" width="6.90625" style="1" customWidth="1"/>
    <col min="8222" max="8222" width="5.453125" style="1" customWidth="1"/>
    <col min="8223" max="8223" width="3.90625" style="1" customWidth="1"/>
    <col min="8224" max="8453" width="8.7265625" style="1"/>
    <col min="8454" max="8454" width="11.08984375" style="1" customWidth="1"/>
    <col min="8455" max="8455" width="18.453125" style="1" customWidth="1"/>
    <col min="8456" max="8456" width="13.7265625" style="1" customWidth="1"/>
    <col min="8457" max="8457" width="17.453125" style="1" customWidth="1"/>
    <col min="8458" max="8458" width="14.08984375" style="1" customWidth="1"/>
    <col min="8459" max="8459" width="12.08984375" style="1" customWidth="1"/>
    <col min="8460" max="8460" width="11.36328125" style="1" customWidth="1"/>
    <col min="8461" max="8461" width="5" style="1" customWidth="1"/>
    <col min="8462" max="8462" width="8.6328125" style="1" customWidth="1"/>
    <col min="8463" max="8463" width="9.26953125" style="1" bestFit="1" customWidth="1"/>
    <col min="8464" max="8464" width="7.26953125" style="1" customWidth="1"/>
    <col min="8465" max="8465" width="34.08984375" style="1" bestFit="1" customWidth="1"/>
    <col min="8466" max="8466" width="6.90625" style="1" customWidth="1"/>
    <col min="8467" max="8467" width="7.453125" style="1" customWidth="1"/>
    <col min="8468" max="8468" width="4.6328125" style="1" customWidth="1"/>
    <col min="8469" max="8469" width="7.7265625" style="1" customWidth="1"/>
    <col min="8470" max="8470" width="7.453125" style="1" customWidth="1"/>
    <col min="8471" max="8471" width="7.90625" style="1" customWidth="1"/>
    <col min="8472" max="8472" width="10.08984375" style="1" customWidth="1"/>
    <col min="8473" max="8473" width="7" style="1" customWidth="1"/>
    <col min="8474" max="8474" width="8.7265625" style="1" customWidth="1"/>
    <col min="8475" max="8475" width="8.36328125" style="1" customWidth="1"/>
    <col min="8476" max="8476" width="7.08984375" style="1" customWidth="1"/>
    <col min="8477" max="8477" width="6.90625" style="1" customWidth="1"/>
    <col min="8478" max="8478" width="5.453125" style="1" customWidth="1"/>
    <col min="8479" max="8479" width="3.90625" style="1" customWidth="1"/>
    <col min="8480" max="8709" width="8.7265625" style="1"/>
    <col min="8710" max="8710" width="11.08984375" style="1" customWidth="1"/>
    <col min="8711" max="8711" width="18.453125" style="1" customWidth="1"/>
    <col min="8712" max="8712" width="13.7265625" style="1" customWidth="1"/>
    <col min="8713" max="8713" width="17.453125" style="1" customWidth="1"/>
    <col min="8714" max="8714" width="14.08984375" style="1" customWidth="1"/>
    <col min="8715" max="8715" width="12.08984375" style="1" customWidth="1"/>
    <col min="8716" max="8716" width="11.36328125" style="1" customWidth="1"/>
    <col min="8717" max="8717" width="5" style="1" customWidth="1"/>
    <col min="8718" max="8718" width="8.6328125" style="1" customWidth="1"/>
    <col min="8719" max="8719" width="9.26953125" style="1" bestFit="1" customWidth="1"/>
    <col min="8720" max="8720" width="7.26953125" style="1" customWidth="1"/>
    <col min="8721" max="8721" width="34.08984375" style="1" bestFit="1" customWidth="1"/>
    <col min="8722" max="8722" width="6.90625" style="1" customWidth="1"/>
    <col min="8723" max="8723" width="7.453125" style="1" customWidth="1"/>
    <col min="8724" max="8724" width="4.6328125" style="1" customWidth="1"/>
    <col min="8725" max="8725" width="7.7265625" style="1" customWidth="1"/>
    <col min="8726" max="8726" width="7.453125" style="1" customWidth="1"/>
    <col min="8727" max="8727" width="7.90625" style="1" customWidth="1"/>
    <col min="8728" max="8728" width="10.08984375" style="1" customWidth="1"/>
    <col min="8729" max="8729" width="7" style="1" customWidth="1"/>
    <col min="8730" max="8730" width="8.7265625" style="1" customWidth="1"/>
    <col min="8731" max="8731" width="8.36328125" style="1" customWidth="1"/>
    <col min="8732" max="8732" width="7.08984375" style="1" customWidth="1"/>
    <col min="8733" max="8733" width="6.90625" style="1" customWidth="1"/>
    <col min="8734" max="8734" width="5.453125" style="1" customWidth="1"/>
    <col min="8735" max="8735" width="3.90625" style="1" customWidth="1"/>
    <col min="8736" max="8965" width="8.7265625" style="1"/>
    <col min="8966" max="8966" width="11.08984375" style="1" customWidth="1"/>
    <col min="8967" max="8967" width="18.453125" style="1" customWidth="1"/>
    <col min="8968" max="8968" width="13.7265625" style="1" customWidth="1"/>
    <col min="8969" max="8969" width="17.453125" style="1" customWidth="1"/>
    <col min="8970" max="8970" width="14.08984375" style="1" customWidth="1"/>
    <col min="8971" max="8971" width="12.08984375" style="1" customWidth="1"/>
    <col min="8972" max="8972" width="11.36328125" style="1" customWidth="1"/>
    <col min="8973" max="8973" width="5" style="1" customWidth="1"/>
    <col min="8974" max="8974" width="8.6328125" style="1" customWidth="1"/>
    <col min="8975" max="8975" width="9.26953125" style="1" bestFit="1" customWidth="1"/>
    <col min="8976" max="8976" width="7.26953125" style="1" customWidth="1"/>
    <col min="8977" max="8977" width="34.08984375" style="1" bestFit="1" customWidth="1"/>
    <col min="8978" max="8978" width="6.90625" style="1" customWidth="1"/>
    <col min="8979" max="8979" width="7.453125" style="1" customWidth="1"/>
    <col min="8980" max="8980" width="4.6328125" style="1" customWidth="1"/>
    <col min="8981" max="8981" width="7.7265625" style="1" customWidth="1"/>
    <col min="8982" max="8982" width="7.453125" style="1" customWidth="1"/>
    <col min="8983" max="8983" width="7.90625" style="1" customWidth="1"/>
    <col min="8984" max="8984" width="10.08984375" style="1" customWidth="1"/>
    <col min="8985" max="8985" width="7" style="1" customWidth="1"/>
    <col min="8986" max="8986" width="8.7265625" style="1" customWidth="1"/>
    <col min="8987" max="8987" width="8.36328125" style="1" customWidth="1"/>
    <col min="8988" max="8988" width="7.08984375" style="1" customWidth="1"/>
    <col min="8989" max="8989" width="6.90625" style="1" customWidth="1"/>
    <col min="8990" max="8990" width="5.453125" style="1" customWidth="1"/>
    <col min="8991" max="8991" width="3.90625" style="1" customWidth="1"/>
    <col min="8992" max="9221" width="8.7265625" style="1"/>
    <col min="9222" max="9222" width="11.08984375" style="1" customWidth="1"/>
    <col min="9223" max="9223" width="18.453125" style="1" customWidth="1"/>
    <col min="9224" max="9224" width="13.7265625" style="1" customWidth="1"/>
    <col min="9225" max="9225" width="17.453125" style="1" customWidth="1"/>
    <col min="9226" max="9226" width="14.08984375" style="1" customWidth="1"/>
    <col min="9227" max="9227" width="12.08984375" style="1" customWidth="1"/>
    <col min="9228" max="9228" width="11.36328125" style="1" customWidth="1"/>
    <col min="9229" max="9229" width="5" style="1" customWidth="1"/>
    <col min="9230" max="9230" width="8.6328125" style="1" customWidth="1"/>
    <col min="9231" max="9231" width="9.26953125" style="1" bestFit="1" customWidth="1"/>
    <col min="9232" max="9232" width="7.26953125" style="1" customWidth="1"/>
    <col min="9233" max="9233" width="34.08984375" style="1" bestFit="1" customWidth="1"/>
    <col min="9234" max="9234" width="6.90625" style="1" customWidth="1"/>
    <col min="9235" max="9235" width="7.453125" style="1" customWidth="1"/>
    <col min="9236" max="9236" width="4.6328125" style="1" customWidth="1"/>
    <col min="9237" max="9237" width="7.7265625" style="1" customWidth="1"/>
    <col min="9238" max="9238" width="7.453125" style="1" customWidth="1"/>
    <col min="9239" max="9239" width="7.90625" style="1" customWidth="1"/>
    <col min="9240" max="9240" width="10.08984375" style="1" customWidth="1"/>
    <col min="9241" max="9241" width="7" style="1" customWidth="1"/>
    <col min="9242" max="9242" width="8.7265625" style="1" customWidth="1"/>
    <col min="9243" max="9243" width="8.36328125" style="1" customWidth="1"/>
    <col min="9244" max="9244" width="7.08984375" style="1" customWidth="1"/>
    <col min="9245" max="9245" width="6.90625" style="1" customWidth="1"/>
    <col min="9246" max="9246" width="5.453125" style="1" customWidth="1"/>
    <col min="9247" max="9247" width="3.90625" style="1" customWidth="1"/>
    <col min="9248" max="9477" width="8.7265625" style="1"/>
    <col min="9478" max="9478" width="11.08984375" style="1" customWidth="1"/>
    <col min="9479" max="9479" width="18.453125" style="1" customWidth="1"/>
    <col min="9480" max="9480" width="13.7265625" style="1" customWidth="1"/>
    <col min="9481" max="9481" width="17.453125" style="1" customWidth="1"/>
    <col min="9482" max="9482" width="14.08984375" style="1" customWidth="1"/>
    <col min="9483" max="9483" width="12.08984375" style="1" customWidth="1"/>
    <col min="9484" max="9484" width="11.36328125" style="1" customWidth="1"/>
    <col min="9485" max="9485" width="5" style="1" customWidth="1"/>
    <col min="9486" max="9486" width="8.6328125" style="1" customWidth="1"/>
    <col min="9487" max="9487" width="9.26953125" style="1" bestFit="1" customWidth="1"/>
    <col min="9488" max="9488" width="7.26953125" style="1" customWidth="1"/>
    <col min="9489" max="9489" width="34.08984375" style="1" bestFit="1" customWidth="1"/>
    <col min="9490" max="9490" width="6.90625" style="1" customWidth="1"/>
    <col min="9491" max="9491" width="7.453125" style="1" customWidth="1"/>
    <col min="9492" max="9492" width="4.6328125" style="1" customWidth="1"/>
    <col min="9493" max="9493" width="7.7265625" style="1" customWidth="1"/>
    <col min="9494" max="9494" width="7.453125" style="1" customWidth="1"/>
    <col min="9495" max="9495" width="7.90625" style="1" customWidth="1"/>
    <col min="9496" max="9496" width="10.08984375" style="1" customWidth="1"/>
    <col min="9497" max="9497" width="7" style="1" customWidth="1"/>
    <col min="9498" max="9498" width="8.7265625" style="1" customWidth="1"/>
    <col min="9499" max="9499" width="8.36328125" style="1" customWidth="1"/>
    <col min="9500" max="9500" width="7.08984375" style="1" customWidth="1"/>
    <col min="9501" max="9501" width="6.90625" style="1" customWidth="1"/>
    <col min="9502" max="9502" width="5.453125" style="1" customWidth="1"/>
    <col min="9503" max="9503" width="3.90625" style="1" customWidth="1"/>
    <col min="9504" max="9733" width="8.7265625" style="1"/>
    <col min="9734" max="9734" width="11.08984375" style="1" customWidth="1"/>
    <col min="9735" max="9735" width="18.453125" style="1" customWidth="1"/>
    <col min="9736" max="9736" width="13.7265625" style="1" customWidth="1"/>
    <col min="9737" max="9737" width="17.453125" style="1" customWidth="1"/>
    <col min="9738" max="9738" width="14.08984375" style="1" customWidth="1"/>
    <col min="9739" max="9739" width="12.08984375" style="1" customWidth="1"/>
    <col min="9740" max="9740" width="11.36328125" style="1" customWidth="1"/>
    <col min="9741" max="9741" width="5" style="1" customWidth="1"/>
    <col min="9742" max="9742" width="8.6328125" style="1" customWidth="1"/>
    <col min="9743" max="9743" width="9.26953125" style="1" bestFit="1" customWidth="1"/>
    <col min="9744" max="9744" width="7.26953125" style="1" customWidth="1"/>
    <col min="9745" max="9745" width="34.08984375" style="1" bestFit="1" customWidth="1"/>
    <col min="9746" max="9746" width="6.90625" style="1" customWidth="1"/>
    <col min="9747" max="9747" width="7.453125" style="1" customWidth="1"/>
    <col min="9748" max="9748" width="4.6328125" style="1" customWidth="1"/>
    <col min="9749" max="9749" width="7.7265625" style="1" customWidth="1"/>
    <col min="9750" max="9750" width="7.453125" style="1" customWidth="1"/>
    <col min="9751" max="9751" width="7.90625" style="1" customWidth="1"/>
    <col min="9752" max="9752" width="10.08984375" style="1" customWidth="1"/>
    <col min="9753" max="9753" width="7" style="1" customWidth="1"/>
    <col min="9754" max="9754" width="8.7265625" style="1" customWidth="1"/>
    <col min="9755" max="9755" width="8.36328125" style="1" customWidth="1"/>
    <col min="9756" max="9756" width="7.08984375" style="1" customWidth="1"/>
    <col min="9757" max="9757" width="6.90625" style="1" customWidth="1"/>
    <col min="9758" max="9758" width="5.453125" style="1" customWidth="1"/>
    <col min="9759" max="9759" width="3.90625" style="1" customWidth="1"/>
    <col min="9760" max="9989" width="8.7265625" style="1"/>
    <col min="9990" max="9990" width="11.08984375" style="1" customWidth="1"/>
    <col min="9991" max="9991" width="18.453125" style="1" customWidth="1"/>
    <col min="9992" max="9992" width="13.7265625" style="1" customWidth="1"/>
    <col min="9993" max="9993" width="17.453125" style="1" customWidth="1"/>
    <col min="9994" max="9994" width="14.08984375" style="1" customWidth="1"/>
    <col min="9995" max="9995" width="12.08984375" style="1" customWidth="1"/>
    <col min="9996" max="9996" width="11.36328125" style="1" customWidth="1"/>
    <col min="9997" max="9997" width="5" style="1" customWidth="1"/>
    <col min="9998" max="9998" width="8.6328125" style="1" customWidth="1"/>
    <col min="9999" max="9999" width="9.26953125" style="1" bestFit="1" customWidth="1"/>
    <col min="10000" max="10000" width="7.26953125" style="1" customWidth="1"/>
    <col min="10001" max="10001" width="34.08984375" style="1" bestFit="1" customWidth="1"/>
    <col min="10002" max="10002" width="6.90625" style="1" customWidth="1"/>
    <col min="10003" max="10003" width="7.453125" style="1" customWidth="1"/>
    <col min="10004" max="10004" width="4.6328125" style="1" customWidth="1"/>
    <col min="10005" max="10005" width="7.7265625" style="1" customWidth="1"/>
    <col min="10006" max="10006" width="7.453125" style="1" customWidth="1"/>
    <col min="10007" max="10007" width="7.90625" style="1" customWidth="1"/>
    <col min="10008" max="10008" width="10.08984375" style="1" customWidth="1"/>
    <col min="10009" max="10009" width="7" style="1" customWidth="1"/>
    <col min="10010" max="10010" width="8.7265625" style="1" customWidth="1"/>
    <col min="10011" max="10011" width="8.36328125" style="1" customWidth="1"/>
    <col min="10012" max="10012" width="7.08984375" style="1" customWidth="1"/>
    <col min="10013" max="10013" width="6.90625" style="1" customWidth="1"/>
    <col min="10014" max="10014" width="5.453125" style="1" customWidth="1"/>
    <col min="10015" max="10015" width="3.90625" style="1" customWidth="1"/>
    <col min="10016" max="10245" width="8.7265625" style="1"/>
    <col min="10246" max="10246" width="11.08984375" style="1" customWidth="1"/>
    <col min="10247" max="10247" width="18.453125" style="1" customWidth="1"/>
    <col min="10248" max="10248" width="13.7265625" style="1" customWidth="1"/>
    <col min="10249" max="10249" width="17.453125" style="1" customWidth="1"/>
    <col min="10250" max="10250" width="14.08984375" style="1" customWidth="1"/>
    <col min="10251" max="10251" width="12.08984375" style="1" customWidth="1"/>
    <col min="10252" max="10252" width="11.36328125" style="1" customWidth="1"/>
    <col min="10253" max="10253" width="5" style="1" customWidth="1"/>
    <col min="10254" max="10254" width="8.6328125" style="1" customWidth="1"/>
    <col min="10255" max="10255" width="9.26953125" style="1" bestFit="1" customWidth="1"/>
    <col min="10256" max="10256" width="7.26953125" style="1" customWidth="1"/>
    <col min="10257" max="10257" width="34.08984375" style="1" bestFit="1" customWidth="1"/>
    <col min="10258" max="10258" width="6.90625" style="1" customWidth="1"/>
    <col min="10259" max="10259" width="7.453125" style="1" customWidth="1"/>
    <col min="10260" max="10260" width="4.6328125" style="1" customWidth="1"/>
    <col min="10261" max="10261" width="7.7265625" style="1" customWidth="1"/>
    <col min="10262" max="10262" width="7.453125" style="1" customWidth="1"/>
    <col min="10263" max="10263" width="7.90625" style="1" customWidth="1"/>
    <col min="10264" max="10264" width="10.08984375" style="1" customWidth="1"/>
    <col min="10265" max="10265" width="7" style="1" customWidth="1"/>
    <col min="10266" max="10266" width="8.7265625" style="1" customWidth="1"/>
    <col min="10267" max="10267" width="8.36328125" style="1" customWidth="1"/>
    <col min="10268" max="10268" width="7.08984375" style="1" customWidth="1"/>
    <col min="10269" max="10269" width="6.90625" style="1" customWidth="1"/>
    <col min="10270" max="10270" width="5.453125" style="1" customWidth="1"/>
    <col min="10271" max="10271" width="3.90625" style="1" customWidth="1"/>
    <col min="10272" max="10501" width="8.7265625" style="1"/>
    <col min="10502" max="10502" width="11.08984375" style="1" customWidth="1"/>
    <col min="10503" max="10503" width="18.453125" style="1" customWidth="1"/>
    <col min="10504" max="10504" width="13.7265625" style="1" customWidth="1"/>
    <col min="10505" max="10505" width="17.453125" style="1" customWidth="1"/>
    <col min="10506" max="10506" width="14.08984375" style="1" customWidth="1"/>
    <col min="10507" max="10507" width="12.08984375" style="1" customWidth="1"/>
    <col min="10508" max="10508" width="11.36328125" style="1" customWidth="1"/>
    <col min="10509" max="10509" width="5" style="1" customWidth="1"/>
    <col min="10510" max="10510" width="8.6328125" style="1" customWidth="1"/>
    <col min="10511" max="10511" width="9.26953125" style="1" bestFit="1" customWidth="1"/>
    <col min="10512" max="10512" width="7.26953125" style="1" customWidth="1"/>
    <col min="10513" max="10513" width="34.08984375" style="1" bestFit="1" customWidth="1"/>
    <col min="10514" max="10514" width="6.90625" style="1" customWidth="1"/>
    <col min="10515" max="10515" width="7.453125" style="1" customWidth="1"/>
    <col min="10516" max="10516" width="4.6328125" style="1" customWidth="1"/>
    <col min="10517" max="10517" width="7.7265625" style="1" customWidth="1"/>
    <col min="10518" max="10518" width="7.453125" style="1" customWidth="1"/>
    <col min="10519" max="10519" width="7.90625" style="1" customWidth="1"/>
    <col min="10520" max="10520" width="10.08984375" style="1" customWidth="1"/>
    <col min="10521" max="10521" width="7" style="1" customWidth="1"/>
    <col min="10522" max="10522" width="8.7265625" style="1" customWidth="1"/>
    <col min="10523" max="10523" width="8.36328125" style="1" customWidth="1"/>
    <col min="10524" max="10524" width="7.08984375" style="1" customWidth="1"/>
    <col min="10525" max="10525" width="6.90625" style="1" customWidth="1"/>
    <col min="10526" max="10526" width="5.453125" style="1" customWidth="1"/>
    <col min="10527" max="10527" width="3.90625" style="1" customWidth="1"/>
    <col min="10528" max="10757" width="8.7265625" style="1"/>
    <col min="10758" max="10758" width="11.08984375" style="1" customWidth="1"/>
    <col min="10759" max="10759" width="18.453125" style="1" customWidth="1"/>
    <col min="10760" max="10760" width="13.7265625" style="1" customWidth="1"/>
    <col min="10761" max="10761" width="17.453125" style="1" customWidth="1"/>
    <col min="10762" max="10762" width="14.08984375" style="1" customWidth="1"/>
    <col min="10763" max="10763" width="12.08984375" style="1" customWidth="1"/>
    <col min="10764" max="10764" width="11.36328125" style="1" customWidth="1"/>
    <col min="10765" max="10765" width="5" style="1" customWidth="1"/>
    <col min="10766" max="10766" width="8.6328125" style="1" customWidth="1"/>
    <col min="10767" max="10767" width="9.26953125" style="1" bestFit="1" customWidth="1"/>
    <col min="10768" max="10768" width="7.26953125" style="1" customWidth="1"/>
    <col min="10769" max="10769" width="34.08984375" style="1" bestFit="1" customWidth="1"/>
    <col min="10770" max="10770" width="6.90625" style="1" customWidth="1"/>
    <col min="10771" max="10771" width="7.453125" style="1" customWidth="1"/>
    <col min="10772" max="10772" width="4.6328125" style="1" customWidth="1"/>
    <col min="10773" max="10773" width="7.7265625" style="1" customWidth="1"/>
    <col min="10774" max="10774" width="7.453125" style="1" customWidth="1"/>
    <col min="10775" max="10775" width="7.90625" style="1" customWidth="1"/>
    <col min="10776" max="10776" width="10.08984375" style="1" customWidth="1"/>
    <col min="10777" max="10777" width="7" style="1" customWidth="1"/>
    <col min="10778" max="10778" width="8.7265625" style="1" customWidth="1"/>
    <col min="10779" max="10779" width="8.36328125" style="1" customWidth="1"/>
    <col min="10780" max="10780" width="7.08984375" style="1" customWidth="1"/>
    <col min="10781" max="10781" width="6.90625" style="1" customWidth="1"/>
    <col min="10782" max="10782" width="5.453125" style="1" customWidth="1"/>
    <col min="10783" max="10783" width="3.90625" style="1" customWidth="1"/>
    <col min="10784" max="11013" width="8.7265625" style="1"/>
    <col min="11014" max="11014" width="11.08984375" style="1" customWidth="1"/>
    <col min="11015" max="11015" width="18.453125" style="1" customWidth="1"/>
    <col min="11016" max="11016" width="13.7265625" style="1" customWidth="1"/>
    <col min="11017" max="11017" width="17.453125" style="1" customWidth="1"/>
    <col min="11018" max="11018" width="14.08984375" style="1" customWidth="1"/>
    <col min="11019" max="11019" width="12.08984375" style="1" customWidth="1"/>
    <col min="11020" max="11020" width="11.36328125" style="1" customWidth="1"/>
    <col min="11021" max="11021" width="5" style="1" customWidth="1"/>
    <col min="11022" max="11022" width="8.6328125" style="1" customWidth="1"/>
    <col min="11023" max="11023" width="9.26953125" style="1" bestFit="1" customWidth="1"/>
    <col min="11024" max="11024" width="7.26953125" style="1" customWidth="1"/>
    <col min="11025" max="11025" width="34.08984375" style="1" bestFit="1" customWidth="1"/>
    <col min="11026" max="11026" width="6.90625" style="1" customWidth="1"/>
    <col min="11027" max="11027" width="7.453125" style="1" customWidth="1"/>
    <col min="11028" max="11028" width="4.6328125" style="1" customWidth="1"/>
    <col min="11029" max="11029" width="7.7265625" style="1" customWidth="1"/>
    <col min="11030" max="11030" width="7.453125" style="1" customWidth="1"/>
    <col min="11031" max="11031" width="7.90625" style="1" customWidth="1"/>
    <col min="11032" max="11032" width="10.08984375" style="1" customWidth="1"/>
    <col min="11033" max="11033" width="7" style="1" customWidth="1"/>
    <col min="11034" max="11034" width="8.7265625" style="1" customWidth="1"/>
    <col min="11035" max="11035" width="8.36328125" style="1" customWidth="1"/>
    <col min="11036" max="11036" width="7.08984375" style="1" customWidth="1"/>
    <col min="11037" max="11037" width="6.90625" style="1" customWidth="1"/>
    <col min="11038" max="11038" width="5.453125" style="1" customWidth="1"/>
    <col min="11039" max="11039" width="3.90625" style="1" customWidth="1"/>
    <col min="11040" max="11269" width="8.7265625" style="1"/>
    <col min="11270" max="11270" width="11.08984375" style="1" customWidth="1"/>
    <col min="11271" max="11271" width="18.453125" style="1" customWidth="1"/>
    <col min="11272" max="11272" width="13.7265625" style="1" customWidth="1"/>
    <col min="11273" max="11273" width="17.453125" style="1" customWidth="1"/>
    <col min="11274" max="11274" width="14.08984375" style="1" customWidth="1"/>
    <col min="11275" max="11275" width="12.08984375" style="1" customWidth="1"/>
    <col min="11276" max="11276" width="11.36328125" style="1" customWidth="1"/>
    <col min="11277" max="11277" width="5" style="1" customWidth="1"/>
    <col min="11278" max="11278" width="8.6328125" style="1" customWidth="1"/>
    <col min="11279" max="11279" width="9.26953125" style="1" bestFit="1" customWidth="1"/>
    <col min="11280" max="11280" width="7.26953125" style="1" customWidth="1"/>
    <col min="11281" max="11281" width="34.08984375" style="1" bestFit="1" customWidth="1"/>
    <col min="11282" max="11282" width="6.90625" style="1" customWidth="1"/>
    <col min="11283" max="11283" width="7.453125" style="1" customWidth="1"/>
    <col min="11284" max="11284" width="4.6328125" style="1" customWidth="1"/>
    <col min="11285" max="11285" width="7.7265625" style="1" customWidth="1"/>
    <col min="11286" max="11286" width="7.453125" style="1" customWidth="1"/>
    <col min="11287" max="11287" width="7.90625" style="1" customWidth="1"/>
    <col min="11288" max="11288" width="10.08984375" style="1" customWidth="1"/>
    <col min="11289" max="11289" width="7" style="1" customWidth="1"/>
    <col min="11290" max="11290" width="8.7265625" style="1" customWidth="1"/>
    <col min="11291" max="11291" width="8.36328125" style="1" customWidth="1"/>
    <col min="11292" max="11292" width="7.08984375" style="1" customWidth="1"/>
    <col min="11293" max="11293" width="6.90625" style="1" customWidth="1"/>
    <col min="11294" max="11294" width="5.453125" style="1" customWidth="1"/>
    <col min="11295" max="11295" width="3.90625" style="1" customWidth="1"/>
    <col min="11296" max="11525" width="8.7265625" style="1"/>
    <col min="11526" max="11526" width="11.08984375" style="1" customWidth="1"/>
    <col min="11527" max="11527" width="18.453125" style="1" customWidth="1"/>
    <col min="11528" max="11528" width="13.7265625" style="1" customWidth="1"/>
    <col min="11529" max="11529" width="17.453125" style="1" customWidth="1"/>
    <col min="11530" max="11530" width="14.08984375" style="1" customWidth="1"/>
    <col min="11531" max="11531" width="12.08984375" style="1" customWidth="1"/>
    <col min="11532" max="11532" width="11.36328125" style="1" customWidth="1"/>
    <col min="11533" max="11533" width="5" style="1" customWidth="1"/>
    <col min="11534" max="11534" width="8.6328125" style="1" customWidth="1"/>
    <col min="11535" max="11535" width="9.26953125" style="1" bestFit="1" customWidth="1"/>
    <col min="11536" max="11536" width="7.26953125" style="1" customWidth="1"/>
    <col min="11537" max="11537" width="34.08984375" style="1" bestFit="1" customWidth="1"/>
    <col min="11538" max="11538" width="6.90625" style="1" customWidth="1"/>
    <col min="11539" max="11539" width="7.453125" style="1" customWidth="1"/>
    <col min="11540" max="11540" width="4.6328125" style="1" customWidth="1"/>
    <col min="11541" max="11541" width="7.7265625" style="1" customWidth="1"/>
    <col min="11542" max="11542" width="7.453125" style="1" customWidth="1"/>
    <col min="11543" max="11543" width="7.90625" style="1" customWidth="1"/>
    <col min="11544" max="11544" width="10.08984375" style="1" customWidth="1"/>
    <col min="11545" max="11545" width="7" style="1" customWidth="1"/>
    <col min="11546" max="11546" width="8.7265625" style="1" customWidth="1"/>
    <col min="11547" max="11547" width="8.36328125" style="1" customWidth="1"/>
    <col min="11548" max="11548" width="7.08984375" style="1" customWidth="1"/>
    <col min="11549" max="11549" width="6.90625" style="1" customWidth="1"/>
    <col min="11550" max="11550" width="5.453125" style="1" customWidth="1"/>
    <col min="11551" max="11551" width="3.90625" style="1" customWidth="1"/>
    <col min="11552" max="11781" width="8.7265625" style="1"/>
    <col min="11782" max="11782" width="11.08984375" style="1" customWidth="1"/>
    <col min="11783" max="11783" width="18.453125" style="1" customWidth="1"/>
    <col min="11784" max="11784" width="13.7265625" style="1" customWidth="1"/>
    <col min="11785" max="11785" width="17.453125" style="1" customWidth="1"/>
    <col min="11786" max="11786" width="14.08984375" style="1" customWidth="1"/>
    <col min="11787" max="11787" width="12.08984375" style="1" customWidth="1"/>
    <col min="11788" max="11788" width="11.36328125" style="1" customWidth="1"/>
    <col min="11789" max="11789" width="5" style="1" customWidth="1"/>
    <col min="11790" max="11790" width="8.6328125" style="1" customWidth="1"/>
    <col min="11791" max="11791" width="9.26953125" style="1" bestFit="1" customWidth="1"/>
    <col min="11792" max="11792" width="7.26953125" style="1" customWidth="1"/>
    <col min="11793" max="11793" width="34.08984375" style="1" bestFit="1" customWidth="1"/>
    <col min="11794" max="11794" width="6.90625" style="1" customWidth="1"/>
    <col min="11795" max="11795" width="7.453125" style="1" customWidth="1"/>
    <col min="11796" max="11796" width="4.6328125" style="1" customWidth="1"/>
    <col min="11797" max="11797" width="7.7265625" style="1" customWidth="1"/>
    <col min="11798" max="11798" width="7.453125" style="1" customWidth="1"/>
    <col min="11799" max="11799" width="7.90625" style="1" customWidth="1"/>
    <col min="11800" max="11800" width="10.08984375" style="1" customWidth="1"/>
    <col min="11801" max="11801" width="7" style="1" customWidth="1"/>
    <col min="11802" max="11802" width="8.7265625" style="1" customWidth="1"/>
    <col min="11803" max="11803" width="8.36328125" style="1" customWidth="1"/>
    <col min="11804" max="11804" width="7.08984375" style="1" customWidth="1"/>
    <col min="11805" max="11805" width="6.90625" style="1" customWidth="1"/>
    <col min="11806" max="11806" width="5.453125" style="1" customWidth="1"/>
    <col min="11807" max="11807" width="3.90625" style="1" customWidth="1"/>
    <col min="11808" max="12037" width="8.7265625" style="1"/>
    <col min="12038" max="12038" width="11.08984375" style="1" customWidth="1"/>
    <col min="12039" max="12039" width="18.453125" style="1" customWidth="1"/>
    <col min="12040" max="12040" width="13.7265625" style="1" customWidth="1"/>
    <col min="12041" max="12041" width="17.453125" style="1" customWidth="1"/>
    <col min="12042" max="12042" width="14.08984375" style="1" customWidth="1"/>
    <col min="12043" max="12043" width="12.08984375" style="1" customWidth="1"/>
    <col min="12044" max="12044" width="11.36328125" style="1" customWidth="1"/>
    <col min="12045" max="12045" width="5" style="1" customWidth="1"/>
    <col min="12046" max="12046" width="8.6328125" style="1" customWidth="1"/>
    <col min="12047" max="12047" width="9.26953125" style="1" bestFit="1" customWidth="1"/>
    <col min="12048" max="12048" width="7.26953125" style="1" customWidth="1"/>
    <col min="12049" max="12049" width="34.08984375" style="1" bestFit="1" customWidth="1"/>
    <col min="12050" max="12050" width="6.90625" style="1" customWidth="1"/>
    <col min="12051" max="12051" width="7.453125" style="1" customWidth="1"/>
    <col min="12052" max="12052" width="4.6328125" style="1" customWidth="1"/>
    <col min="12053" max="12053" width="7.7265625" style="1" customWidth="1"/>
    <col min="12054" max="12054" width="7.453125" style="1" customWidth="1"/>
    <col min="12055" max="12055" width="7.90625" style="1" customWidth="1"/>
    <col min="12056" max="12056" width="10.08984375" style="1" customWidth="1"/>
    <col min="12057" max="12057" width="7" style="1" customWidth="1"/>
    <col min="12058" max="12058" width="8.7265625" style="1" customWidth="1"/>
    <col min="12059" max="12059" width="8.36328125" style="1" customWidth="1"/>
    <col min="12060" max="12060" width="7.08984375" style="1" customWidth="1"/>
    <col min="12061" max="12061" width="6.90625" style="1" customWidth="1"/>
    <col min="12062" max="12062" width="5.453125" style="1" customWidth="1"/>
    <col min="12063" max="12063" width="3.90625" style="1" customWidth="1"/>
    <col min="12064" max="12293" width="8.7265625" style="1"/>
    <col min="12294" max="12294" width="11.08984375" style="1" customWidth="1"/>
    <col min="12295" max="12295" width="18.453125" style="1" customWidth="1"/>
    <col min="12296" max="12296" width="13.7265625" style="1" customWidth="1"/>
    <col min="12297" max="12297" width="17.453125" style="1" customWidth="1"/>
    <col min="12298" max="12298" width="14.08984375" style="1" customWidth="1"/>
    <col min="12299" max="12299" width="12.08984375" style="1" customWidth="1"/>
    <col min="12300" max="12300" width="11.36328125" style="1" customWidth="1"/>
    <col min="12301" max="12301" width="5" style="1" customWidth="1"/>
    <col min="12302" max="12302" width="8.6328125" style="1" customWidth="1"/>
    <col min="12303" max="12303" width="9.26953125" style="1" bestFit="1" customWidth="1"/>
    <col min="12304" max="12304" width="7.26953125" style="1" customWidth="1"/>
    <col min="12305" max="12305" width="34.08984375" style="1" bestFit="1" customWidth="1"/>
    <col min="12306" max="12306" width="6.90625" style="1" customWidth="1"/>
    <col min="12307" max="12307" width="7.453125" style="1" customWidth="1"/>
    <col min="12308" max="12308" width="4.6328125" style="1" customWidth="1"/>
    <col min="12309" max="12309" width="7.7265625" style="1" customWidth="1"/>
    <col min="12310" max="12310" width="7.453125" style="1" customWidth="1"/>
    <col min="12311" max="12311" width="7.90625" style="1" customWidth="1"/>
    <col min="12312" max="12312" width="10.08984375" style="1" customWidth="1"/>
    <col min="12313" max="12313" width="7" style="1" customWidth="1"/>
    <col min="12314" max="12314" width="8.7265625" style="1" customWidth="1"/>
    <col min="12315" max="12315" width="8.36328125" style="1" customWidth="1"/>
    <col min="12316" max="12316" width="7.08984375" style="1" customWidth="1"/>
    <col min="12317" max="12317" width="6.90625" style="1" customWidth="1"/>
    <col min="12318" max="12318" width="5.453125" style="1" customWidth="1"/>
    <col min="12319" max="12319" width="3.90625" style="1" customWidth="1"/>
    <col min="12320" max="12549" width="8.7265625" style="1"/>
    <col min="12550" max="12550" width="11.08984375" style="1" customWidth="1"/>
    <col min="12551" max="12551" width="18.453125" style="1" customWidth="1"/>
    <col min="12552" max="12552" width="13.7265625" style="1" customWidth="1"/>
    <col min="12553" max="12553" width="17.453125" style="1" customWidth="1"/>
    <col min="12554" max="12554" width="14.08984375" style="1" customWidth="1"/>
    <col min="12555" max="12555" width="12.08984375" style="1" customWidth="1"/>
    <col min="12556" max="12556" width="11.36328125" style="1" customWidth="1"/>
    <col min="12557" max="12557" width="5" style="1" customWidth="1"/>
    <col min="12558" max="12558" width="8.6328125" style="1" customWidth="1"/>
    <col min="12559" max="12559" width="9.26953125" style="1" bestFit="1" customWidth="1"/>
    <col min="12560" max="12560" width="7.26953125" style="1" customWidth="1"/>
    <col min="12561" max="12561" width="34.08984375" style="1" bestFit="1" customWidth="1"/>
    <col min="12562" max="12562" width="6.90625" style="1" customWidth="1"/>
    <col min="12563" max="12563" width="7.453125" style="1" customWidth="1"/>
    <col min="12564" max="12564" width="4.6328125" style="1" customWidth="1"/>
    <col min="12565" max="12565" width="7.7265625" style="1" customWidth="1"/>
    <col min="12566" max="12566" width="7.453125" style="1" customWidth="1"/>
    <col min="12567" max="12567" width="7.90625" style="1" customWidth="1"/>
    <col min="12568" max="12568" width="10.08984375" style="1" customWidth="1"/>
    <col min="12569" max="12569" width="7" style="1" customWidth="1"/>
    <col min="12570" max="12570" width="8.7265625" style="1" customWidth="1"/>
    <col min="12571" max="12571" width="8.36328125" style="1" customWidth="1"/>
    <col min="12572" max="12572" width="7.08984375" style="1" customWidth="1"/>
    <col min="12573" max="12573" width="6.90625" style="1" customWidth="1"/>
    <col min="12574" max="12574" width="5.453125" style="1" customWidth="1"/>
    <col min="12575" max="12575" width="3.90625" style="1" customWidth="1"/>
    <col min="12576" max="12805" width="8.7265625" style="1"/>
    <col min="12806" max="12806" width="11.08984375" style="1" customWidth="1"/>
    <col min="12807" max="12807" width="18.453125" style="1" customWidth="1"/>
    <col min="12808" max="12808" width="13.7265625" style="1" customWidth="1"/>
    <col min="12809" max="12809" width="17.453125" style="1" customWidth="1"/>
    <col min="12810" max="12810" width="14.08984375" style="1" customWidth="1"/>
    <col min="12811" max="12811" width="12.08984375" style="1" customWidth="1"/>
    <col min="12812" max="12812" width="11.36328125" style="1" customWidth="1"/>
    <col min="12813" max="12813" width="5" style="1" customWidth="1"/>
    <col min="12814" max="12814" width="8.6328125" style="1" customWidth="1"/>
    <col min="12815" max="12815" width="9.26953125" style="1" bestFit="1" customWidth="1"/>
    <col min="12816" max="12816" width="7.26953125" style="1" customWidth="1"/>
    <col min="12817" max="12817" width="34.08984375" style="1" bestFit="1" customWidth="1"/>
    <col min="12818" max="12818" width="6.90625" style="1" customWidth="1"/>
    <col min="12819" max="12819" width="7.453125" style="1" customWidth="1"/>
    <col min="12820" max="12820" width="4.6328125" style="1" customWidth="1"/>
    <col min="12821" max="12821" width="7.7265625" style="1" customWidth="1"/>
    <col min="12822" max="12822" width="7.453125" style="1" customWidth="1"/>
    <col min="12823" max="12823" width="7.90625" style="1" customWidth="1"/>
    <col min="12824" max="12824" width="10.08984375" style="1" customWidth="1"/>
    <col min="12825" max="12825" width="7" style="1" customWidth="1"/>
    <col min="12826" max="12826" width="8.7265625" style="1" customWidth="1"/>
    <col min="12827" max="12827" width="8.36328125" style="1" customWidth="1"/>
    <col min="12828" max="12828" width="7.08984375" style="1" customWidth="1"/>
    <col min="12829" max="12829" width="6.90625" style="1" customWidth="1"/>
    <col min="12830" max="12830" width="5.453125" style="1" customWidth="1"/>
    <col min="12831" max="12831" width="3.90625" style="1" customWidth="1"/>
    <col min="12832" max="13061" width="8.7265625" style="1"/>
    <col min="13062" max="13062" width="11.08984375" style="1" customWidth="1"/>
    <col min="13063" max="13063" width="18.453125" style="1" customWidth="1"/>
    <col min="13064" max="13064" width="13.7265625" style="1" customWidth="1"/>
    <col min="13065" max="13065" width="17.453125" style="1" customWidth="1"/>
    <col min="13066" max="13066" width="14.08984375" style="1" customWidth="1"/>
    <col min="13067" max="13067" width="12.08984375" style="1" customWidth="1"/>
    <col min="13068" max="13068" width="11.36328125" style="1" customWidth="1"/>
    <col min="13069" max="13069" width="5" style="1" customWidth="1"/>
    <col min="13070" max="13070" width="8.6328125" style="1" customWidth="1"/>
    <col min="13071" max="13071" width="9.26953125" style="1" bestFit="1" customWidth="1"/>
    <col min="13072" max="13072" width="7.26953125" style="1" customWidth="1"/>
    <col min="13073" max="13073" width="34.08984375" style="1" bestFit="1" customWidth="1"/>
    <col min="13074" max="13074" width="6.90625" style="1" customWidth="1"/>
    <col min="13075" max="13075" width="7.453125" style="1" customWidth="1"/>
    <col min="13076" max="13076" width="4.6328125" style="1" customWidth="1"/>
    <col min="13077" max="13077" width="7.7265625" style="1" customWidth="1"/>
    <col min="13078" max="13078" width="7.453125" style="1" customWidth="1"/>
    <col min="13079" max="13079" width="7.90625" style="1" customWidth="1"/>
    <col min="13080" max="13080" width="10.08984375" style="1" customWidth="1"/>
    <col min="13081" max="13081" width="7" style="1" customWidth="1"/>
    <col min="13082" max="13082" width="8.7265625" style="1" customWidth="1"/>
    <col min="13083" max="13083" width="8.36328125" style="1" customWidth="1"/>
    <col min="13084" max="13084" width="7.08984375" style="1" customWidth="1"/>
    <col min="13085" max="13085" width="6.90625" style="1" customWidth="1"/>
    <col min="13086" max="13086" width="5.453125" style="1" customWidth="1"/>
    <col min="13087" max="13087" width="3.90625" style="1" customWidth="1"/>
    <col min="13088" max="13317" width="8.7265625" style="1"/>
    <col min="13318" max="13318" width="11.08984375" style="1" customWidth="1"/>
    <col min="13319" max="13319" width="18.453125" style="1" customWidth="1"/>
    <col min="13320" max="13320" width="13.7265625" style="1" customWidth="1"/>
    <col min="13321" max="13321" width="17.453125" style="1" customWidth="1"/>
    <col min="13322" max="13322" width="14.08984375" style="1" customWidth="1"/>
    <col min="13323" max="13323" width="12.08984375" style="1" customWidth="1"/>
    <col min="13324" max="13324" width="11.36328125" style="1" customWidth="1"/>
    <col min="13325" max="13325" width="5" style="1" customWidth="1"/>
    <col min="13326" max="13326" width="8.6328125" style="1" customWidth="1"/>
    <col min="13327" max="13327" width="9.26953125" style="1" bestFit="1" customWidth="1"/>
    <col min="13328" max="13328" width="7.26953125" style="1" customWidth="1"/>
    <col min="13329" max="13329" width="34.08984375" style="1" bestFit="1" customWidth="1"/>
    <col min="13330" max="13330" width="6.90625" style="1" customWidth="1"/>
    <col min="13331" max="13331" width="7.453125" style="1" customWidth="1"/>
    <col min="13332" max="13332" width="4.6328125" style="1" customWidth="1"/>
    <col min="13333" max="13333" width="7.7265625" style="1" customWidth="1"/>
    <col min="13334" max="13334" width="7.453125" style="1" customWidth="1"/>
    <col min="13335" max="13335" width="7.90625" style="1" customWidth="1"/>
    <col min="13336" max="13336" width="10.08984375" style="1" customWidth="1"/>
    <col min="13337" max="13337" width="7" style="1" customWidth="1"/>
    <col min="13338" max="13338" width="8.7265625" style="1" customWidth="1"/>
    <col min="13339" max="13339" width="8.36328125" style="1" customWidth="1"/>
    <col min="13340" max="13340" width="7.08984375" style="1" customWidth="1"/>
    <col min="13341" max="13341" width="6.90625" style="1" customWidth="1"/>
    <col min="13342" max="13342" width="5.453125" style="1" customWidth="1"/>
    <col min="13343" max="13343" width="3.90625" style="1" customWidth="1"/>
    <col min="13344" max="13573" width="8.7265625" style="1"/>
    <col min="13574" max="13574" width="11.08984375" style="1" customWidth="1"/>
    <col min="13575" max="13575" width="18.453125" style="1" customWidth="1"/>
    <col min="13576" max="13576" width="13.7265625" style="1" customWidth="1"/>
    <col min="13577" max="13577" width="17.453125" style="1" customWidth="1"/>
    <col min="13578" max="13578" width="14.08984375" style="1" customWidth="1"/>
    <col min="13579" max="13579" width="12.08984375" style="1" customWidth="1"/>
    <col min="13580" max="13580" width="11.36328125" style="1" customWidth="1"/>
    <col min="13581" max="13581" width="5" style="1" customWidth="1"/>
    <col min="13582" max="13582" width="8.6328125" style="1" customWidth="1"/>
    <col min="13583" max="13583" width="9.26953125" style="1" bestFit="1" customWidth="1"/>
    <col min="13584" max="13584" width="7.26953125" style="1" customWidth="1"/>
    <col min="13585" max="13585" width="34.08984375" style="1" bestFit="1" customWidth="1"/>
    <col min="13586" max="13586" width="6.90625" style="1" customWidth="1"/>
    <col min="13587" max="13587" width="7.453125" style="1" customWidth="1"/>
    <col min="13588" max="13588" width="4.6328125" style="1" customWidth="1"/>
    <col min="13589" max="13589" width="7.7265625" style="1" customWidth="1"/>
    <col min="13590" max="13590" width="7.453125" style="1" customWidth="1"/>
    <col min="13591" max="13591" width="7.90625" style="1" customWidth="1"/>
    <col min="13592" max="13592" width="10.08984375" style="1" customWidth="1"/>
    <col min="13593" max="13593" width="7" style="1" customWidth="1"/>
    <col min="13594" max="13594" width="8.7265625" style="1" customWidth="1"/>
    <col min="13595" max="13595" width="8.36328125" style="1" customWidth="1"/>
    <col min="13596" max="13596" width="7.08984375" style="1" customWidth="1"/>
    <col min="13597" max="13597" width="6.90625" style="1" customWidth="1"/>
    <col min="13598" max="13598" width="5.453125" style="1" customWidth="1"/>
    <col min="13599" max="13599" width="3.90625" style="1" customWidth="1"/>
    <col min="13600" max="13829" width="8.7265625" style="1"/>
    <col min="13830" max="13830" width="11.08984375" style="1" customWidth="1"/>
    <col min="13831" max="13831" width="18.453125" style="1" customWidth="1"/>
    <col min="13832" max="13832" width="13.7265625" style="1" customWidth="1"/>
    <col min="13833" max="13833" width="17.453125" style="1" customWidth="1"/>
    <col min="13834" max="13834" width="14.08984375" style="1" customWidth="1"/>
    <col min="13835" max="13835" width="12.08984375" style="1" customWidth="1"/>
    <col min="13836" max="13836" width="11.36328125" style="1" customWidth="1"/>
    <col min="13837" max="13837" width="5" style="1" customWidth="1"/>
    <col min="13838" max="13838" width="8.6328125" style="1" customWidth="1"/>
    <col min="13839" max="13839" width="9.26953125" style="1" bestFit="1" customWidth="1"/>
    <col min="13840" max="13840" width="7.26953125" style="1" customWidth="1"/>
    <col min="13841" max="13841" width="34.08984375" style="1" bestFit="1" customWidth="1"/>
    <col min="13842" max="13842" width="6.90625" style="1" customWidth="1"/>
    <col min="13843" max="13843" width="7.453125" style="1" customWidth="1"/>
    <col min="13844" max="13844" width="4.6328125" style="1" customWidth="1"/>
    <col min="13845" max="13845" width="7.7265625" style="1" customWidth="1"/>
    <col min="13846" max="13846" width="7.453125" style="1" customWidth="1"/>
    <col min="13847" max="13847" width="7.90625" style="1" customWidth="1"/>
    <col min="13848" max="13848" width="10.08984375" style="1" customWidth="1"/>
    <col min="13849" max="13849" width="7" style="1" customWidth="1"/>
    <col min="13850" max="13850" width="8.7265625" style="1" customWidth="1"/>
    <col min="13851" max="13851" width="8.36328125" style="1" customWidth="1"/>
    <col min="13852" max="13852" width="7.08984375" style="1" customWidth="1"/>
    <col min="13853" max="13853" width="6.90625" style="1" customWidth="1"/>
    <col min="13854" max="13854" width="5.453125" style="1" customWidth="1"/>
    <col min="13855" max="13855" width="3.90625" style="1" customWidth="1"/>
    <col min="13856" max="14085" width="8.7265625" style="1"/>
    <col min="14086" max="14086" width="11.08984375" style="1" customWidth="1"/>
    <col min="14087" max="14087" width="18.453125" style="1" customWidth="1"/>
    <col min="14088" max="14088" width="13.7265625" style="1" customWidth="1"/>
    <col min="14089" max="14089" width="17.453125" style="1" customWidth="1"/>
    <col min="14090" max="14090" width="14.08984375" style="1" customWidth="1"/>
    <col min="14091" max="14091" width="12.08984375" style="1" customWidth="1"/>
    <col min="14092" max="14092" width="11.36328125" style="1" customWidth="1"/>
    <col min="14093" max="14093" width="5" style="1" customWidth="1"/>
    <col min="14094" max="14094" width="8.6328125" style="1" customWidth="1"/>
    <col min="14095" max="14095" width="9.26953125" style="1" bestFit="1" customWidth="1"/>
    <col min="14096" max="14096" width="7.26953125" style="1" customWidth="1"/>
    <col min="14097" max="14097" width="34.08984375" style="1" bestFit="1" customWidth="1"/>
    <col min="14098" max="14098" width="6.90625" style="1" customWidth="1"/>
    <col min="14099" max="14099" width="7.453125" style="1" customWidth="1"/>
    <col min="14100" max="14100" width="4.6328125" style="1" customWidth="1"/>
    <col min="14101" max="14101" width="7.7265625" style="1" customWidth="1"/>
    <col min="14102" max="14102" width="7.453125" style="1" customWidth="1"/>
    <col min="14103" max="14103" width="7.90625" style="1" customWidth="1"/>
    <col min="14104" max="14104" width="10.08984375" style="1" customWidth="1"/>
    <col min="14105" max="14105" width="7" style="1" customWidth="1"/>
    <col min="14106" max="14106" width="8.7265625" style="1" customWidth="1"/>
    <col min="14107" max="14107" width="8.36328125" style="1" customWidth="1"/>
    <col min="14108" max="14108" width="7.08984375" style="1" customWidth="1"/>
    <col min="14109" max="14109" width="6.90625" style="1" customWidth="1"/>
    <col min="14110" max="14110" width="5.453125" style="1" customWidth="1"/>
    <col min="14111" max="14111" width="3.90625" style="1" customWidth="1"/>
    <col min="14112" max="14341" width="8.7265625" style="1"/>
    <col min="14342" max="14342" width="11.08984375" style="1" customWidth="1"/>
    <col min="14343" max="14343" width="18.453125" style="1" customWidth="1"/>
    <col min="14344" max="14344" width="13.7265625" style="1" customWidth="1"/>
    <col min="14345" max="14345" width="17.453125" style="1" customWidth="1"/>
    <col min="14346" max="14346" width="14.08984375" style="1" customWidth="1"/>
    <col min="14347" max="14347" width="12.08984375" style="1" customWidth="1"/>
    <col min="14348" max="14348" width="11.36328125" style="1" customWidth="1"/>
    <col min="14349" max="14349" width="5" style="1" customWidth="1"/>
    <col min="14350" max="14350" width="8.6328125" style="1" customWidth="1"/>
    <col min="14351" max="14351" width="9.26953125" style="1" bestFit="1" customWidth="1"/>
    <col min="14352" max="14352" width="7.26953125" style="1" customWidth="1"/>
    <col min="14353" max="14353" width="34.08984375" style="1" bestFit="1" customWidth="1"/>
    <col min="14354" max="14354" width="6.90625" style="1" customWidth="1"/>
    <col min="14355" max="14355" width="7.453125" style="1" customWidth="1"/>
    <col min="14356" max="14356" width="4.6328125" style="1" customWidth="1"/>
    <col min="14357" max="14357" width="7.7265625" style="1" customWidth="1"/>
    <col min="14358" max="14358" width="7.453125" style="1" customWidth="1"/>
    <col min="14359" max="14359" width="7.90625" style="1" customWidth="1"/>
    <col min="14360" max="14360" width="10.08984375" style="1" customWidth="1"/>
    <col min="14361" max="14361" width="7" style="1" customWidth="1"/>
    <col min="14362" max="14362" width="8.7265625" style="1" customWidth="1"/>
    <col min="14363" max="14363" width="8.36328125" style="1" customWidth="1"/>
    <col min="14364" max="14364" width="7.08984375" style="1" customWidth="1"/>
    <col min="14365" max="14365" width="6.90625" style="1" customWidth="1"/>
    <col min="14366" max="14366" width="5.453125" style="1" customWidth="1"/>
    <col min="14367" max="14367" width="3.90625" style="1" customWidth="1"/>
    <col min="14368" max="14597" width="8.7265625" style="1"/>
    <col min="14598" max="14598" width="11.08984375" style="1" customWidth="1"/>
    <col min="14599" max="14599" width="18.453125" style="1" customWidth="1"/>
    <col min="14600" max="14600" width="13.7265625" style="1" customWidth="1"/>
    <col min="14601" max="14601" width="17.453125" style="1" customWidth="1"/>
    <col min="14602" max="14602" width="14.08984375" style="1" customWidth="1"/>
    <col min="14603" max="14603" width="12.08984375" style="1" customWidth="1"/>
    <col min="14604" max="14604" width="11.36328125" style="1" customWidth="1"/>
    <col min="14605" max="14605" width="5" style="1" customWidth="1"/>
    <col min="14606" max="14606" width="8.6328125" style="1" customWidth="1"/>
    <col min="14607" max="14607" width="9.26953125" style="1" bestFit="1" customWidth="1"/>
    <col min="14608" max="14608" width="7.26953125" style="1" customWidth="1"/>
    <col min="14609" max="14609" width="34.08984375" style="1" bestFit="1" customWidth="1"/>
    <col min="14610" max="14610" width="6.90625" style="1" customWidth="1"/>
    <col min="14611" max="14611" width="7.453125" style="1" customWidth="1"/>
    <col min="14612" max="14612" width="4.6328125" style="1" customWidth="1"/>
    <col min="14613" max="14613" width="7.7265625" style="1" customWidth="1"/>
    <col min="14614" max="14614" width="7.453125" style="1" customWidth="1"/>
    <col min="14615" max="14615" width="7.90625" style="1" customWidth="1"/>
    <col min="14616" max="14616" width="10.08984375" style="1" customWidth="1"/>
    <col min="14617" max="14617" width="7" style="1" customWidth="1"/>
    <col min="14618" max="14618" width="8.7265625" style="1" customWidth="1"/>
    <col min="14619" max="14619" width="8.36328125" style="1" customWidth="1"/>
    <col min="14620" max="14620" width="7.08984375" style="1" customWidth="1"/>
    <col min="14621" max="14621" width="6.90625" style="1" customWidth="1"/>
    <col min="14622" max="14622" width="5.453125" style="1" customWidth="1"/>
    <col min="14623" max="14623" width="3.90625" style="1" customWidth="1"/>
    <col min="14624" max="14853" width="8.7265625" style="1"/>
    <col min="14854" max="14854" width="11.08984375" style="1" customWidth="1"/>
    <col min="14855" max="14855" width="18.453125" style="1" customWidth="1"/>
    <col min="14856" max="14856" width="13.7265625" style="1" customWidth="1"/>
    <col min="14857" max="14857" width="17.453125" style="1" customWidth="1"/>
    <col min="14858" max="14858" width="14.08984375" style="1" customWidth="1"/>
    <col min="14859" max="14859" width="12.08984375" style="1" customWidth="1"/>
    <col min="14860" max="14860" width="11.36328125" style="1" customWidth="1"/>
    <col min="14861" max="14861" width="5" style="1" customWidth="1"/>
    <col min="14862" max="14862" width="8.6328125" style="1" customWidth="1"/>
    <col min="14863" max="14863" width="9.26953125" style="1" bestFit="1" customWidth="1"/>
    <col min="14864" max="14864" width="7.26953125" style="1" customWidth="1"/>
    <col min="14865" max="14865" width="34.08984375" style="1" bestFit="1" customWidth="1"/>
    <col min="14866" max="14866" width="6.90625" style="1" customWidth="1"/>
    <col min="14867" max="14867" width="7.453125" style="1" customWidth="1"/>
    <col min="14868" max="14868" width="4.6328125" style="1" customWidth="1"/>
    <col min="14869" max="14869" width="7.7265625" style="1" customWidth="1"/>
    <col min="14870" max="14870" width="7.453125" style="1" customWidth="1"/>
    <col min="14871" max="14871" width="7.90625" style="1" customWidth="1"/>
    <col min="14872" max="14872" width="10.08984375" style="1" customWidth="1"/>
    <col min="14873" max="14873" width="7" style="1" customWidth="1"/>
    <col min="14874" max="14874" width="8.7265625" style="1" customWidth="1"/>
    <col min="14875" max="14875" width="8.36328125" style="1" customWidth="1"/>
    <col min="14876" max="14876" width="7.08984375" style="1" customWidth="1"/>
    <col min="14877" max="14877" width="6.90625" style="1" customWidth="1"/>
    <col min="14878" max="14878" width="5.453125" style="1" customWidth="1"/>
    <col min="14879" max="14879" width="3.90625" style="1" customWidth="1"/>
    <col min="14880" max="15109" width="8.7265625" style="1"/>
    <col min="15110" max="15110" width="11.08984375" style="1" customWidth="1"/>
    <col min="15111" max="15111" width="18.453125" style="1" customWidth="1"/>
    <col min="15112" max="15112" width="13.7265625" style="1" customWidth="1"/>
    <col min="15113" max="15113" width="17.453125" style="1" customWidth="1"/>
    <col min="15114" max="15114" width="14.08984375" style="1" customWidth="1"/>
    <col min="15115" max="15115" width="12.08984375" style="1" customWidth="1"/>
    <col min="15116" max="15116" width="11.36328125" style="1" customWidth="1"/>
    <col min="15117" max="15117" width="5" style="1" customWidth="1"/>
    <col min="15118" max="15118" width="8.6328125" style="1" customWidth="1"/>
    <col min="15119" max="15119" width="9.26953125" style="1" bestFit="1" customWidth="1"/>
    <col min="15120" max="15120" width="7.26953125" style="1" customWidth="1"/>
    <col min="15121" max="15121" width="34.08984375" style="1" bestFit="1" customWidth="1"/>
    <col min="15122" max="15122" width="6.90625" style="1" customWidth="1"/>
    <col min="15123" max="15123" width="7.453125" style="1" customWidth="1"/>
    <col min="15124" max="15124" width="4.6328125" style="1" customWidth="1"/>
    <col min="15125" max="15125" width="7.7265625" style="1" customWidth="1"/>
    <col min="15126" max="15126" width="7.453125" style="1" customWidth="1"/>
    <col min="15127" max="15127" width="7.90625" style="1" customWidth="1"/>
    <col min="15128" max="15128" width="10.08984375" style="1" customWidth="1"/>
    <col min="15129" max="15129" width="7" style="1" customWidth="1"/>
    <col min="15130" max="15130" width="8.7265625" style="1" customWidth="1"/>
    <col min="15131" max="15131" width="8.36328125" style="1" customWidth="1"/>
    <col min="15132" max="15132" width="7.08984375" style="1" customWidth="1"/>
    <col min="15133" max="15133" width="6.90625" style="1" customWidth="1"/>
    <col min="15134" max="15134" width="5.453125" style="1" customWidth="1"/>
    <col min="15135" max="15135" width="3.90625" style="1" customWidth="1"/>
    <col min="15136" max="15365" width="8.7265625" style="1"/>
    <col min="15366" max="15366" width="11.08984375" style="1" customWidth="1"/>
    <col min="15367" max="15367" width="18.453125" style="1" customWidth="1"/>
    <col min="15368" max="15368" width="13.7265625" style="1" customWidth="1"/>
    <col min="15369" max="15369" width="17.453125" style="1" customWidth="1"/>
    <col min="15370" max="15370" width="14.08984375" style="1" customWidth="1"/>
    <col min="15371" max="15371" width="12.08984375" style="1" customWidth="1"/>
    <col min="15372" max="15372" width="11.36328125" style="1" customWidth="1"/>
    <col min="15373" max="15373" width="5" style="1" customWidth="1"/>
    <col min="15374" max="15374" width="8.6328125" style="1" customWidth="1"/>
    <col min="15375" max="15375" width="9.26953125" style="1" bestFit="1" customWidth="1"/>
    <col min="15376" max="15376" width="7.26953125" style="1" customWidth="1"/>
    <col min="15377" max="15377" width="34.08984375" style="1" bestFit="1" customWidth="1"/>
    <col min="15378" max="15378" width="6.90625" style="1" customWidth="1"/>
    <col min="15379" max="15379" width="7.453125" style="1" customWidth="1"/>
    <col min="15380" max="15380" width="4.6328125" style="1" customWidth="1"/>
    <col min="15381" max="15381" width="7.7265625" style="1" customWidth="1"/>
    <col min="15382" max="15382" width="7.453125" style="1" customWidth="1"/>
    <col min="15383" max="15383" width="7.90625" style="1" customWidth="1"/>
    <col min="15384" max="15384" width="10.08984375" style="1" customWidth="1"/>
    <col min="15385" max="15385" width="7" style="1" customWidth="1"/>
    <col min="15386" max="15386" width="8.7265625" style="1" customWidth="1"/>
    <col min="15387" max="15387" width="8.36328125" style="1" customWidth="1"/>
    <col min="15388" max="15388" width="7.08984375" style="1" customWidth="1"/>
    <col min="15389" max="15389" width="6.90625" style="1" customWidth="1"/>
    <col min="15390" max="15390" width="5.453125" style="1" customWidth="1"/>
    <col min="15391" max="15391" width="3.90625" style="1" customWidth="1"/>
    <col min="15392" max="15621" width="8.7265625" style="1"/>
    <col min="15622" max="15622" width="11.08984375" style="1" customWidth="1"/>
    <col min="15623" max="15623" width="18.453125" style="1" customWidth="1"/>
    <col min="15624" max="15624" width="13.7265625" style="1" customWidth="1"/>
    <col min="15625" max="15625" width="17.453125" style="1" customWidth="1"/>
    <col min="15626" max="15626" width="14.08984375" style="1" customWidth="1"/>
    <col min="15627" max="15627" width="12.08984375" style="1" customWidth="1"/>
    <col min="15628" max="15628" width="11.36328125" style="1" customWidth="1"/>
    <col min="15629" max="15629" width="5" style="1" customWidth="1"/>
    <col min="15630" max="15630" width="8.6328125" style="1" customWidth="1"/>
    <col min="15631" max="15631" width="9.26953125" style="1" bestFit="1" customWidth="1"/>
    <col min="15632" max="15632" width="7.26953125" style="1" customWidth="1"/>
    <col min="15633" max="15633" width="34.08984375" style="1" bestFit="1" customWidth="1"/>
    <col min="15634" max="15634" width="6.90625" style="1" customWidth="1"/>
    <col min="15635" max="15635" width="7.453125" style="1" customWidth="1"/>
    <col min="15636" max="15636" width="4.6328125" style="1" customWidth="1"/>
    <col min="15637" max="15637" width="7.7265625" style="1" customWidth="1"/>
    <col min="15638" max="15638" width="7.453125" style="1" customWidth="1"/>
    <col min="15639" max="15639" width="7.90625" style="1" customWidth="1"/>
    <col min="15640" max="15640" width="10.08984375" style="1" customWidth="1"/>
    <col min="15641" max="15641" width="7" style="1" customWidth="1"/>
    <col min="15642" max="15642" width="8.7265625" style="1" customWidth="1"/>
    <col min="15643" max="15643" width="8.36328125" style="1" customWidth="1"/>
    <col min="15644" max="15644" width="7.08984375" style="1" customWidth="1"/>
    <col min="15645" max="15645" width="6.90625" style="1" customWidth="1"/>
    <col min="15646" max="15646" width="5.453125" style="1" customWidth="1"/>
    <col min="15647" max="15647" width="3.90625" style="1" customWidth="1"/>
    <col min="15648" max="15877" width="8.7265625" style="1"/>
    <col min="15878" max="15878" width="11.08984375" style="1" customWidth="1"/>
    <col min="15879" max="15879" width="18.453125" style="1" customWidth="1"/>
    <col min="15880" max="15880" width="13.7265625" style="1" customWidth="1"/>
    <col min="15881" max="15881" width="17.453125" style="1" customWidth="1"/>
    <col min="15882" max="15882" width="14.08984375" style="1" customWidth="1"/>
    <col min="15883" max="15883" width="12.08984375" style="1" customWidth="1"/>
    <col min="15884" max="15884" width="11.36328125" style="1" customWidth="1"/>
    <col min="15885" max="15885" width="5" style="1" customWidth="1"/>
    <col min="15886" max="15886" width="8.6328125" style="1" customWidth="1"/>
    <col min="15887" max="15887" width="9.26953125" style="1" bestFit="1" customWidth="1"/>
    <col min="15888" max="15888" width="7.26953125" style="1" customWidth="1"/>
    <col min="15889" max="15889" width="34.08984375" style="1" bestFit="1" customWidth="1"/>
    <col min="15890" max="15890" width="6.90625" style="1" customWidth="1"/>
    <col min="15891" max="15891" width="7.453125" style="1" customWidth="1"/>
    <col min="15892" max="15892" width="4.6328125" style="1" customWidth="1"/>
    <col min="15893" max="15893" width="7.7265625" style="1" customWidth="1"/>
    <col min="15894" max="15894" width="7.453125" style="1" customWidth="1"/>
    <col min="15895" max="15895" width="7.90625" style="1" customWidth="1"/>
    <col min="15896" max="15896" width="10.08984375" style="1" customWidth="1"/>
    <col min="15897" max="15897" width="7" style="1" customWidth="1"/>
    <col min="15898" max="15898" width="8.7265625" style="1" customWidth="1"/>
    <col min="15899" max="15899" width="8.36328125" style="1" customWidth="1"/>
    <col min="15900" max="15900" width="7.08984375" style="1" customWidth="1"/>
    <col min="15901" max="15901" width="6.90625" style="1" customWidth="1"/>
    <col min="15902" max="15902" width="5.453125" style="1" customWidth="1"/>
    <col min="15903" max="15903" width="3.90625" style="1" customWidth="1"/>
    <col min="15904" max="16133" width="8.7265625" style="1"/>
    <col min="16134" max="16134" width="11.08984375" style="1" customWidth="1"/>
    <col min="16135" max="16135" width="18.453125" style="1" customWidth="1"/>
    <col min="16136" max="16136" width="13.7265625" style="1" customWidth="1"/>
    <col min="16137" max="16137" width="17.453125" style="1" customWidth="1"/>
    <col min="16138" max="16138" width="14.08984375" style="1" customWidth="1"/>
    <col min="16139" max="16139" width="12.08984375" style="1" customWidth="1"/>
    <col min="16140" max="16140" width="11.36328125" style="1" customWidth="1"/>
    <col min="16141" max="16141" width="5" style="1" customWidth="1"/>
    <col min="16142" max="16142" width="8.6328125" style="1" customWidth="1"/>
    <col min="16143" max="16143" width="9.26953125" style="1" bestFit="1" customWidth="1"/>
    <col min="16144" max="16144" width="7.26953125" style="1" customWidth="1"/>
    <col min="16145" max="16145" width="34.08984375" style="1" bestFit="1" customWidth="1"/>
    <col min="16146" max="16146" width="6.90625" style="1" customWidth="1"/>
    <col min="16147" max="16147" width="7.453125" style="1" customWidth="1"/>
    <col min="16148" max="16148" width="4.6328125" style="1" customWidth="1"/>
    <col min="16149" max="16149" width="7.7265625" style="1" customWidth="1"/>
    <col min="16150" max="16150" width="7.453125" style="1" customWidth="1"/>
    <col min="16151" max="16151" width="7.90625" style="1" customWidth="1"/>
    <col min="16152" max="16152" width="10.08984375" style="1" customWidth="1"/>
    <col min="16153" max="16153" width="7" style="1" customWidth="1"/>
    <col min="16154" max="16154" width="8.7265625" style="1" customWidth="1"/>
    <col min="16155" max="16155" width="8.36328125" style="1" customWidth="1"/>
    <col min="16156" max="16156" width="7.08984375" style="1" customWidth="1"/>
    <col min="16157" max="16157" width="6.90625" style="1" customWidth="1"/>
    <col min="16158" max="16158" width="5.453125" style="1" customWidth="1"/>
    <col min="16159" max="16159" width="3.90625" style="1" customWidth="1"/>
    <col min="16160" max="16384" width="8.7265625" style="1"/>
  </cols>
  <sheetData>
    <row r="1" spans="1:17" ht="19.5" customHeight="1">
      <c r="F1" s="123" t="s">
        <v>97</v>
      </c>
      <c r="G1" s="123"/>
      <c r="H1" s="123"/>
      <c r="I1" s="123"/>
      <c r="J1" s="72"/>
      <c r="K1" s="72"/>
      <c r="L1" s="72"/>
      <c r="M1" s="72"/>
      <c r="N1" s="72"/>
    </row>
    <row r="2" spans="1:17" ht="24" customHeight="1">
      <c r="A2" s="90" t="s">
        <v>100</v>
      </c>
      <c r="B2" s="90"/>
      <c r="C2" s="90"/>
      <c r="D2" s="90"/>
      <c r="E2" s="90"/>
      <c r="F2" s="90"/>
      <c r="G2" s="90"/>
      <c r="H2" s="90"/>
      <c r="I2" s="2"/>
      <c r="J2" s="2"/>
      <c r="K2" s="2"/>
      <c r="L2" s="2"/>
      <c r="M2" s="2"/>
      <c r="N2" s="2"/>
    </row>
    <row r="3" spans="1:17" ht="21.75" customHeight="1">
      <c r="A3" s="3"/>
      <c r="B3" s="3"/>
      <c r="C3" s="3"/>
      <c r="D3" s="3"/>
      <c r="E3" s="3"/>
      <c r="F3" s="3"/>
      <c r="G3" s="3"/>
      <c r="H3" s="3"/>
      <c r="I3" s="4"/>
      <c r="J3" s="4"/>
      <c r="K3" s="4"/>
      <c r="L3" s="4"/>
      <c r="M3" s="4"/>
      <c r="N3" s="4"/>
      <c r="O3" s="5"/>
      <c r="P3" s="5"/>
      <c r="Q3" s="5"/>
    </row>
    <row r="4" spans="1:17" ht="33" customHeight="1">
      <c r="A4" s="3"/>
      <c r="B4" s="3"/>
      <c r="C4" s="3"/>
      <c r="D4" s="3"/>
      <c r="E4" s="6" t="s">
        <v>107</v>
      </c>
      <c r="F4" s="7" t="s">
        <v>0</v>
      </c>
      <c r="G4" s="7" t="s">
        <v>1</v>
      </c>
      <c r="H4" s="3"/>
      <c r="O4" s="8" t="s">
        <v>2</v>
      </c>
      <c r="P4" s="5"/>
      <c r="Q4" s="5"/>
    </row>
    <row r="5" spans="1:17" ht="15" customHeight="1">
      <c r="A5" s="3"/>
      <c r="B5" s="3"/>
      <c r="C5" s="3"/>
      <c r="D5" s="3"/>
      <c r="E5" s="6"/>
      <c r="F5" s="6"/>
      <c r="G5" s="6"/>
      <c r="H5" s="3"/>
      <c r="O5" s="8"/>
      <c r="P5" s="5"/>
      <c r="Q5" s="5"/>
    </row>
    <row r="6" spans="1:17" ht="28.5" customHeight="1">
      <c r="A6" s="91" t="s">
        <v>78</v>
      </c>
      <c r="B6" s="91"/>
      <c r="C6" s="91"/>
      <c r="D6" s="3"/>
      <c r="E6" s="9"/>
      <c r="F6" s="9"/>
      <c r="G6" s="9"/>
      <c r="H6" s="3"/>
      <c r="O6" s="10"/>
      <c r="P6" s="5"/>
      <c r="Q6" s="5"/>
    </row>
    <row r="7" spans="1:17" ht="30.75" customHeight="1">
      <c r="A7" s="3"/>
      <c r="B7" s="11" t="s">
        <v>77</v>
      </c>
      <c r="C7" s="3"/>
      <c r="D7" s="3"/>
      <c r="E7" s="9"/>
      <c r="F7" s="9"/>
      <c r="G7" s="9"/>
      <c r="H7" s="3"/>
      <c r="O7" s="10" t="s">
        <v>3</v>
      </c>
      <c r="P7" s="5"/>
      <c r="Q7" s="5"/>
    </row>
    <row r="8" spans="1:17" ht="15" customHeight="1">
      <c r="A8" s="3"/>
      <c r="B8" s="11"/>
      <c r="C8" s="3"/>
      <c r="D8" s="3"/>
      <c r="E8" s="9"/>
      <c r="F8" s="9"/>
      <c r="G8" s="9"/>
      <c r="H8" s="3"/>
      <c r="O8" s="12" t="s">
        <v>4</v>
      </c>
      <c r="P8" s="5"/>
      <c r="Q8" s="5"/>
    </row>
    <row r="9" spans="1:17" ht="23.25" customHeight="1">
      <c r="A9" s="3"/>
      <c r="B9" s="3"/>
      <c r="C9" s="3"/>
      <c r="D9" s="3"/>
      <c r="E9" s="13" t="s">
        <v>5</v>
      </c>
      <c r="F9" s="92"/>
      <c r="G9" s="92"/>
      <c r="H9" s="14"/>
      <c r="O9" s="15" t="s">
        <v>6</v>
      </c>
      <c r="P9" s="5"/>
      <c r="Q9" s="5"/>
    </row>
    <row r="10" spans="1:17" ht="17.25" customHeight="1">
      <c r="A10" s="3"/>
      <c r="B10" s="3"/>
      <c r="C10" s="3"/>
      <c r="D10" s="3"/>
      <c r="E10" s="16"/>
      <c r="F10" s="16"/>
      <c r="G10" s="16"/>
      <c r="H10" s="16"/>
      <c r="O10" s="17" t="s">
        <v>7</v>
      </c>
      <c r="P10" s="5"/>
      <c r="Q10" s="5"/>
    </row>
    <row r="11" spans="1:17" ht="42.75" customHeight="1">
      <c r="A11" s="3"/>
      <c r="B11" s="3"/>
      <c r="C11" s="3"/>
      <c r="D11" s="3"/>
      <c r="E11" s="13" t="s">
        <v>8</v>
      </c>
      <c r="F11" s="92"/>
      <c r="G11" s="92"/>
      <c r="H11" s="14" t="s">
        <v>9</v>
      </c>
      <c r="O11" s="15" t="s">
        <v>10</v>
      </c>
      <c r="P11" s="5"/>
      <c r="Q11" s="5"/>
    </row>
    <row r="12" spans="1:17" ht="22.5" customHeight="1">
      <c r="A12" s="3"/>
      <c r="B12" s="3"/>
      <c r="C12" s="3"/>
      <c r="D12" s="3"/>
      <c r="E12" s="18"/>
      <c r="F12" s="3"/>
      <c r="G12" s="3"/>
      <c r="H12" s="3"/>
      <c r="O12" s="19" t="s">
        <v>11</v>
      </c>
      <c r="P12" s="5"/>
      <c r="Q12" s="5"/>
    </row>
    <row r="13" spans="1:17" ht="30.75" customHeight="1">
      <c r="A13" s="93" t="s">
        <v>12</v>
      </c>
      <c r="B13" s="93"/>
      <c r="C13" s="93"/>
      <c r="D13" s="94" t="str">
        <f>IF(C93&gt;0,Q13,IF(C93&lt;0,Q14,Q15))</f>
        <v>追加支給分を請求いたします。</v>
      </c>
      <c r="E13" s="94"/>
      <c r="F13" s="94"/>
      <c r="H13" s="3"/>
      <c r="O13" s="17" t="s">
        <v>13</v>
      </c>
      <c r="P13" s="5"/>
      <c r="Q13" s="20" t="s">
        <v>14</v>
      </c>
    </row>
    <row r="14" spans="1:17" ht="15" customHeight="1">
      <c r="A14" s="3"/>
      <c r="B14" s="3"/>
      <c r="C14" s="3"/>
      <c r="D14" s="3"/>
      <c r="F14" s="3"/>
      <c r="G14" s="3"/>
      <c r="H14" s="3"/>
      <c r="O14" s="15" t="s">
        <v>15</v>
      </c>
      <c r="P14" s="5"/>
      <c r="Q14" s="20" t="s">
        <v>16</v>
      </c>
    </row>
    <row r="15" spans="1:17" ht="22.5" customHeight="1">
      <c r="A15" s="3"/>
      <c r="B15" s="3"/>
      <c r="C15" s="3"/>
      <c r="D15" s="16" t="s">
        <v>17</v>
      </c>
      <c r="E15" s="18"/>
      <c r="F15" s="3"/>
      <c r="G15" s="3"/>
      <c r="H15" s="3"/>
      <c r="O15" s="19" t="s">
        <v>18</v>
      </c>
      <c r="P15" s="5"/>
      <c r="Q15" s="20" t="s">
        <v>19</v>
      </c>
    </row>
    <row r="16" spans="1:17" ht="22.5" customHeight="1">
      <c r="A16" s="3"/>
      <c r="B16" s="3"/>
      <c r="C16" s="3"/>
      <c r="D16" s="16"/>
      <c r="E16" s="18"/>
      <c r="F16" s="3"/>
      <c r="G16" s="3"/>
      <c r="H16" s="3"/>
      <c r="O16" s="61"/>
      <c r="P16" s="5"/>
      <c r="Q16" s="5"/>
    </row>
    <row r="17" spans="1:17" ht="22.5" customHeight="1">
      <c r="A17" s="3" t="s">
        <v>90</v>
      </c>
      <c r="B17" s="133"/>
      <c r="C17" s="133"/>
      <c r="D17" s="133"/>
      <c r="E17" s="18"/>
      <c r="F17" s="3"/>
      <c r="G17" s="3"/>
      <c r="H17" s="3"/>
      <c r="O17" s="61"/>
      <c r="P17" s="5"/>
      <c r="Q17" s="5"/>
    </row>
    <row r="18" spans="1:17" ht="22.5" customHeight="1">
      <c r="A18" s="3"/>
      <c r="B18" s="134"/>
      <c r="C18" s="134"/>
      <c r="D18" s="134"/>
      <c r="E18" s="18"/>
      <c r="F18" s="3"/>
      <c r="G18" s="3"/>
      <c r="H18" s="3"/>
      <c r="O18" s="61"/>
      <c r="P18" s="5"/>
      <c r="Q18" s="5"/>
    </row>
    <row r="19" spans="1:17" ht="15" customHeight="1">
      <c r="A19" s="3"/>
      <c r="B19" s="3"/>
      <c r="C19" s="3"/>
      <c r="D19" s="9"/>
      <c r="E19" s="18"/>
      <c r="F19" s="3"/>
      <c r="G19" s="3"/>
      <c r="H19" s="3"/>
      <c r="O19" s="21"/>
    </row>
    <row r="20" spans="1:17" ht="22.5" customHeight="1">
      <c r="A20" s="23"/>
      <c r="B20" s="28"/>
      <c r="C20" s="28"/>
      <c r="D20" s="28"/>
      <c r="E20" s="23"/>
      <c r="F20" s="23"/>
    </row>
    <row r="21" spans="1:17" ht="18.75" customHeight="1">
      <c r="A21" s="29" t="s">
        <v>27</v>
      </c>
      <c r="B21" s="25"/>
      <c r="C21" s="25" t="s">
        <v>28</v>
      </c>
      <c r="D21" s="25" t="s">
        <v>1</v>
      </c>
      <c r="E21" s="30"/>
      <c r="F21" s="23"/>
    </row>
    <row r="22" spans="1:17" ht="18.75" customHeight="1">
      <c r="A22" s="22"/>
      <c r="B22" s="25" t="s">
        <v>25</v>
      </c>
      <c r="C22" s="26"/>
      <c r="D22" s="25">
        <f>C22+1</f>
        <v>1</v>
      </c>
      <c r="E22" s="30"/>
      <c r="F22" s="23"/>
    </row>
    <row r="23" spans="1:17" ht="18.75" customHeight="1">
      <c r="A23" s="22"/>
      <c r="B23" s="25" t="s">
        <v>29</v>
      </c>
      <c r="C23" s="26"/>
      <c r="D23" s="25">
        <f>C23+1</f>
        <v>1</v>
      </c>
      <c r="E23" s="30"/>
      <c r="F23" s="23"/>
    </row>
    <row r="24" spans="1:17" ht="22.5" customHeight="1">
      <c r="A24" s="22"/>
      <c r="B24" s="30"/>
      <c r="C24" s="30"/>
      <c r="D24" s="3"/>
      <c r="E24" s="30"/>
      <c r="F24" s="23"/>
    </row>
    <row r="25" spans="1:17" ht="18.75" customHeight="1">
      <c r="A25" s="31" t="s">
        <v>30</v>
      </c>
      <c r="B25" s="32" t="s">
        <v>0</v>
      </c>
      <c r="C25" s="32" t="s">
        <v>1</v>
      </c>
      <c r="D25" s="101" t="s">
        <v>31</v>
      </c>
      <c r="E25" s="32" t="s">
        <v>0</v>
      </c>
      <c r="F25" s="32" t="s">
        <v>1</v>
      </c>
    </row>
    <row r="26" spans="1:17" ht="18.75" customHeight="1">
      <c r="A26" s="33" t="s">
        <v>32</v>
      </c>
      <c r="B26" s="34"/>
      <c r="C26" s="34"/>
      <c r="D26" s="101"/>
      <c r="E26" s="34"/>
      <c r="F26" s="34"/>
    </row>
    <row r="27" spans="1:17" ht="22.5" customHeight="1">
      <c r="A27" s="22"/>
      <c r="B27" s="30"/>
      <c r="C27" s="30"/>
      <c r="D27" s="3"/>
      <c r="E27" s="30"/>
      <c r="F27" s="23"/>
    </row>
    <row r="28" spans="1:17" ht="18.75" customHeight="1">
      <c r="A28" s="35" t="s">
        <v>33</v>
      </c>
      <c r="B28" s="36"/>
      <c r="C28" s="36"/>
      <c r="D28" s="37"/>
      <c r="E28" s="36"/>
      <c r="F28" s="38"/>
      <c r="G28" s="39"/>
    </row>
    <row r="29" spans="1:17" ht="18.75" customHeight="1">
      <c r="A29" s="40" t="s">
        <v>34</v>
      </c>
      <c r="B29" s="41" t="s">
        <v>35</v>
      </c>
      <c r="C29" s="86" t="s">
        <v>36</v>
      </c>
      <c r="D29" s="32" t="s">
        <v>37</v>
      </c>
      <c r="E29" s="86"/>
      <c r="F29" s="70"/>
      <c r="G29" s="43"/>
    </row>
    <row r="30" spans="1:17" ht="18.75" customHeight="1">
      <c r="A30" s="40" t="s">
        <v>39</v>
      </c>
      <c r="B30" s="71">
        <v>16500</v>
      </c>
      <c r="C30" s="87"/>
      <c r="D30" s="32">
        <f>C22</f>
        <v>0</v>
      </c>
      <c r="E30" s="87"/>
      <c r="F30" s="3"/>
      <c r="G30" s="43"/>
    </row>
    <row r="31" spans="1:17" ht="18.75" customHeight="1">
      <c r="A31" s="44"/>
      <c r="B31" s="45"/>
      <c r="D31" s="3"/>
      <c r="F31" s="3"/>
      <c r="G31" s="43"/>
      <c r="O31" s="1" t="s">
        <v>102</v>
      </c>
    </row>
    <row r="32" spans="1:17" ht="18.75" customHeight="1">
      <c r="A32" s="44"/>
      <c r="B32" s="66" t="s">
        <v>72</v>
      </c>
      <c r="C32" s="89"/>
      <c r="D32" s="89"/>
      <c r="F32" s="3"/>
      <c r="G32" s="43"/>
      <c r="O32" s="1" t="s">
        <v>103</v>
      </c>
    </row>
    <row r="33" spans="1:15" ht="18.75" customHeight="1">
      <c r="A33" s="44" t="s">
        <v>40</v>
      </c>
      <c r="B33" s="67" t="s">
        <v>35</v>
      </c>
      <c r="C33" s="86" t="s">
        <v>36</v>
      </c>
      <c r="D33" s="32" t="s">
        <v>41</v>
      </c>
      <c r="E33" s="86"/>
      <c r="F33" s="30"/>
      <c r="G33" s="46"/>
      <c r="O33" s="1" t="s">
        <v>104</v>
      </c>
    </row>
    <row r="34" spans="1:15" ht="18.75" customHeight="1">
      <c r="A34" s="40" t="s">
        <v>43</v>
      </c>
      <c r="B34" s="68"/>
      <c r="C34" s="87"/>
      <c r="D34" s="32">
        <f>C23</f>
        <v>0</v>
      </c>
      <c r="E34" s="87"/>
      <c r="F34" s="3"/>
      <c r="G34" s="43"/>
    </row>
    <row r="35" spans="1:15" ht="18.75" customHeight="1">
      <c r="A35" s="44"/>
      <c r="B35" s="47"/>
      <c r="D35" s="3"/>
      <c r="F35" s="3"/>
      <c r="G35" s="43"/>
    </row>
    <row r="36" spans="1:15" ht="18.75" customHeight="1">
      <c r="A36" s="48" t="s">
        <v>44</v>
      </c>
      <c r="B36" s="41" t="s">
        <v>45</v>
      </c>
      <c r="C36" s="86" t="s">
        <v>36</v>
      </c>
      <c r="D36" s="32" t="s">
        <v>47</v>
      </c>
      <c r="E36" s="86"/>
      <c r="F36" s="30"/>
      <c r="G36" s="43"/>
    </row>
    <row r="37" spans="1:15" ht="18.75" customHeight="1">
      <c r="A37" s="40" t="s">
        <v>48</v>
      </c>
      <c r="B37" s="49"/>
      <c r="C37" s="87"/>
      <c r="D37" s="34"/>
      <c r="E37" s="87"/>
      <c r="F37" s="3"/>
      <c r="G37" s="43"/>
    </row>
    <row r="38" spans="1:15" ht="18.75" customHeight="1">
      <c r="A38" s="50"/>
      <c r="B38" s="3"/>
      <c r="D38" s="3"/>
      <c r="F38" s="3"/>
      <c r="G38" s="43"/>
    </row>
    <row r="39" spans="1:15" ht="18.75" customHeight="1">
      <c r="A39" s="50"/>
      <c r="B39" s="41" t="s">
        <v>39</v>
      </c>
      <c r="C39" s="86" t="s">
        <v>50</v>
      </c>
      <c r="D39" s="32" t="s">
        <v>43</v>
      </c>
      <c r="E39" s="86" t="s">
        <v>50</v>
      </c>
      <c r="F39" s="25" t="s">
        <v>48</v>
      </c>
      <c r="G39" s="43"/>
    </row>
    <row r="40" spans="1:15" ht="18.75" customHeight="1">
      <c r="A40" s="50"/>
      <c r="B40" s="51">
        <f>B30*D30</f>
        <v>0</v>
      </c>
      <c r="C40" s="87"/>
      <c r="D40" s="52">
        <f>B34*D34</f>
        <v>0</v>
      </c>
      <c r="E40" s="87"/>
      <c r="F40" s="52">
        <f>B37*D37</f>
        <v>0</v>
      </c>
      <c r="G40" s="43"/>
    </row>
    <row r="41" spans="1:15" ht="18.75" customHeight="1" thickBot="1">
      <c r="A41" s="50"/>
      <c r="G41" s="43"/>
    </row>
    <row r="42" spans="1:15" ht="18.75" customHeight="1">
      <c r="A42" s="50"/>
      <c r="B42" s="79" t="s">
        <v>52</v>
      </c>
      <c r="C42" s="79"/>
      <c r="D42" s="81">
        <f>B40-D40-F40</f>
        <v>0</v>
      </c>
      <c r="E42" s="81"/>
      <c r="F42" s="81"/>
      <c r="G42" s="43"/>
    </row>
    <row r="43" spans="1:15" ht="18.75" customHeight="1" thickBot="1">
      <c r="A43" s="50"/>
      <c r="B43" s="80"/>
      <c r="C43" s="80"/>
      <c r="D43" s="82"/>
      <c r="E43" s="82"/>
      <c r="F43" s="82"/>
      <c r="G43" s="43"/>
    </row>
    <row r="44" spans="1:15" ht="18.75" customHeight="1">
      <c r="A44" s="53"/>
      <c r="B44" s="54"/>
      <c r="C44" s="54"/>
      <c r="D44" s="54"/>
      <c r="E44" s="54"/>
      <c r="F44" s="54"/>
      <c r="G44" s="55"/>
    </row>
    <row r="45" spans="1:15" ht="22.5" customHeight="1">
      <c r="A45" s="3"/>
    </row>
    <row r="46" spans="1:15" ht="22.5" customHeight="1">
      <c r="A46" s="3"/>
    </row>
    <row r="47" spans="1:15" ht="18.75" customHeight="1">
      <c r="A47" s="35" t="s">
        <v>73</v>
      </c>
      <c r="B47" s="56"/>
      <c r="C47" s="56"/>
      <c r="D47" s="56"/>
      <c r="E47" s="56"/>
      <c r="F47" s="56"/>
      <c r="G47" s="39"/>
    </row>
    <row r="48" spans="1:15" ht="18.75" customHeight="1">
      <c r="A48" s="40" t="s">
        <v>34</v>
      </c>
      <c r="B48" s="41" t="s">
        <v>74</v>
      </c>
      <c r="C48" s="86" t="s">
        <v>36</v>
      </c>
      <c r="D48" s="32" t="s">
        <v>53</v>
      </c>
      <c r="E48" s="86"/>
      <c r="F48" s="30"/>
      <c r="G48" s="43"/>
    </row>
    <row r="49" spans="1:17" ht="18.75" customHeight="1">
      <c r="A49" s="40" t="s">
        <v>39</v>
      </c>
      <c r="B49" s="49"/>
      <c r="C49" s="87"/>
      <c r="D49" s="32">
        <f>D22</f>
        <v>1</v>
      </c>
      <c r="E49" s="87"/>
      <c r="F49" s="3"/>
      <c r="G49" s="43"/>
    </row>
    <row r="50" spans="1:17" ht="18.75" customHeight="1">
      <c r="A50" s="50"/>
      <c r="G50" s="43"/>
    </row>
    <row r="51" spans="1:17" ht="18.75" customHeight="1">
      <c r="A51" s="40" t="s">
        <v>75</v>
      </c>
      <c r="B51" s="41" t="s">
        <v>74</v>
      </c>
      <c r="C51" s="86" t="s">
        <v>36</v>
      </c>
      <c r="D51" s="32" t="s">
        <v>55</v>
      </c>
      <c r="E51" s="86"/>
      <c r="F51" s="30"/>
      <c r="G51" s="43"/>
    </row>
    <row r="52" spans="1:17" ht="18.75" customHeight="1">
      <c r="A52" s="40" t="s">
        <v>43</v>
      </c>
      <c r="B52" s="52">
        <f>B49</f>
        <v>0</v>
      </c>
      <c r="C52" s="87"/>
      <c r="D52" s="32">
        <f>D23</f>
        <v>1</v>
      </c>
      <c r="E52" s="87"/>
      <c r="F52" s="3"/>
      <c r="G52" s="43"/>
    </row>
    <row r="53" spans="1:17" ht="18.75" customHeight="1">
      <c r="A53" s="40"/>
      <c r="B53" s="57"/>
      <c r="D53" s="58"/>
      <c r="F53" s="3"/>
      <c r="G53" s="43"/>
    </row>
    <row r="54" spans="1:17" ht="18.75" customHeight="1">
      <c r="A54" s="50"/>
      <c r="B54" s="41" t="s">
        <v>39</v>
      </c>
      <c r="C54" s="86" t="s">
        <v>50</v>
      </c>
      <c r="D54" s="32" t="s">
        <v>43</v>
      </c>
      <c r="E54" s="78"/>
      <c r="F54" s="3"/>
      <c r="G54" s="43"/>
    </row>
    <row r="55" spans="1:17" ht="18.75" customHeight="1">
      <c r="A55" s="50"/>
      <c r="B55" s="51">
        <f>B49*D49</f>
        <v>0</v>
      </c>
      <c r="C55" s="87"/>
      <c r="D55" s="52">
        <f>B52*D52</f>
        <v>0</v>
      </c>
      <c r="E55" s="78"/>
      <c r="F55" s="3"/>
      <c r="G55" s="43"/>
    </row>
    <row r="56" spans="1:17" ht="18.75" customHeight="1" thickBot="1">
      <c r="A56" s="50"/>
      <c r="G56" s="43"/>
    </row>
    <row r="57" spans="1:17" ht="18.75" customHeight="1">
      <c r="A57" s="50"/>
      <c r="B57" s="79" t="s">
        <v>76</v>
      </c>
      <c r="C57" s="79"/>
      <c r="D57" s="81">
        <f>B55-D55</f>
        <v>0</v>
      </c>
      <c r="E57" s="81"/>
      <c r="F57" s="81"/>
      <c r="G57" s="43"/>
    </row>
    <row r="58" spans="1:17" ht="18.75" customHeight="1" thickBot="1">
      <c r="A58" s="50"/>
      <c r="B58" s="80"/>
      <c r="C58" s="80"/>
      <c r="D58" s="82"/>
      <c r="E58" s="82"/>
      <c r="F58" s="82"/>
      <c r="G58" s="43"/>
    </row>
    <row r="59" spans="1:17" ht="18.75" customHeight="1">
      <c r="A59" s="53"/>
      <c r="B59" s="54"/>
      <c r="C59" s="54"/>
      <c r="D59" s="54"/>
      <c r="E59" s="54"/>
      <c r="F59" s="54"/>
      <c r="G59" s="55"/>
      <c r="O59" s="21"/>
    </row>
    <row r="60" spans="1:17" ht="22.5" customHeight="1">
      <c r="A60" s="3"/>
      <c r="I60" s="60"/>
      <c r="J60" s="60"/>
      <c r="K60" s="60"/>
      <c r="L60" s="60"/>
      <c r="M60" s="60"/>
      <c r="N60" s="60"/>
    </row>
    <row r="61" spans="1:17" ht="18.75" customHeight="1">
      <c r="A61" s="35" t="s">
        <v>57</v>
      </c>
      <c r="B61" s="56"/>
      <c r="C61" s="56"/>
      <c r="D61" s="56"/>
      <c r="E61" s="56"/>
      <c r="F61" s="56"/>
      <c r="G61" s="39"/>
      <c r="O61" s="5"/>
      <c r="P61" s="5"/>
      <c r="Q61" s="5"/>
    </row>
    <row r="62" spans="1:17" ht="18.75" customHeight="1">
      <c r="A62" s="40" t="s">
        <v>34</v>
      </c>
      <c r="B62" s="83" t="s">
        <v>91</v>
      </c>
      <c r="C62" s="84"/>
      <c r="D62" s="85"/>
      <c r="E62" s="86"/>
      <c r="F62" s="30"/>
      <c r="G62" s="43"/>
      <c r="O62" s="5"/>
      <c r="P62" s="5"/>
      <c r="Q62" s="5"/>
    </row>
    <row r="63" spans="1:17" ht="18.75" customHeight="1">
      <c r="A63" s="40" t="s">
        <v>39</v>
      </c>
      <c r="B63" s="88"/>
      <c r="C63" s="88"/>
      <c r="D63" s="88"/>
      <c r="E63" s="87"/>
      <c r="F63" s="3"/>
      <c r="G63" s="43"/>
      <c r="O63" s="5"/>
      <c r="P63" s="5"/>
      <c r="Q63" s="5"/>
    </row>
    <row r="64" spans="1:17" ht="18.75" customHeight="1">
      <c r="A64" s="50"/>
      <c r="G64" s="43"/>
      <c r="O64" s="5"/>
      <c r="P64" s="5"/>
      <c r="Q64" s="5"/>
    </row>
    <row r="65" spans="1:17" ht="18.75" customHeight="1">
      <c r="A65" s="40" t="s">
        <v>61</v>
      </c>
      <c r="B65" s="83" t="s">
        <v>91</v>
      </c>
      <c r="C65" s="84"/>
      <c r="D65" s="85"/>
      <c r="E65" s="86"/>
      <c r="F65" s="30"/>
      <c r="G65" s="43"/>
      <c r="O65" s="61"/>
      <c r="P65" s="5"/>
      <c r="Q65" s="5"/>
    </row>
    <row r="66" spans="1:17" ht="18.75" customHeight="1">
      <c r="A66" s="40" t="s">
        <v>43</v>
      </c>
      <c r="B66" s="132">
        <f>D70+D72+D74+D78+D80+D82</f>
        <v>1010</v>
      </c>
      <c r="C66" s="132"/>
      <c r="D66" s="132"/>
      <c r="E66" s="87"/>
      <c r="F66" s="3"/>
      <c r="G66" s="43"/>
      <c r="O66" s="61"/>
      <c r="P66" s="5"/>
      <c r="Q66" s="5"/>
    </row>
    <row r="67" spans="1:17" ht="18.75" customHeight="1">
      <c r="A67" s="40"/>
      <c r="B67" s="47"/>
      <c r="C67" s="47"/>
      <c r="D67" s="47"/>
      <c r="F67" s="3"/>
      <c r="G67" s="43"/>
      <c r="O67" s="61"/>
      <c r="P67" s="5"/>
      <c r="Q67" s="5"/>
    </row>
    <row r="68" spans="1:17" ht="18.75" customHeight="1">
      <c r="A68" s="40"/>
      <c r="B68" s="113" t="s">
        <v>92</v>
      </c>
      <c r="C68" s="95" t="s">
        <v>88</v>
      </c>
      <c r="D68" s="76"/>
      <c r="E68" s="76"/>
      <c r="F68" s="96"/>
      <c r="G68" s="43"/>
      <c r="O68" s="61"/>
      <c r="P68" s="5"/>
      <c r="Q68" s="5"/>
    </row>
    <row r="69" spans="1:17" ht="18.75" customHeight="1">
      <c r="A69" s="40"/>
      <c r="B69" s="124"/>
      <c r="C69" s="74" t="s">
        <v>85</v>
      </c>
      <c r="D69" s="76" t="s">
        <v>86</v>
      </c>
      <c r="E69" s="76"/>
      <c r="F69" s="74" t="s">
        <v>81</v>
      </c>
      <c r="G69" s="43"/>
      <c r="O69" s="61"/>
      <c r="P69" s="5"/>
      <c r="Q69" s="5"/>
    </row>
    <row r="70" spans="1:17" ht="18.75" customHeight="1">
      <c r="A70" s="40"/>
      <c r="B70" s="124"/>
      <c r="C70" s="75"/>
      <c r="D70" s="77">
        <v>505</v>
      </c>
      <c r="E70" s="77"/>
      <c r="F70" s="75"/>
      <c r="G70" s="43"/>
      <c r="O70" s="61"/>
      <c r="P70" s="5"/>
      <c r="Q70" s="5"/>
    </row>
    <row r="71" spans="1:17" ht="18.75" customHeight="1">
      <c r="A71" s="40"/>
      <c r="B71" s="124"/>
      <c r="C71" s="74" t="s">
        <v>81</v>
      </c>
      <c r="D71" s="76" t="s">
        <v>82</v>
      </c>
      <c r="E71" s="76"/>
      <c r="F71" s="74" t="s">
        <v>106</v>
      </c>
      <c r="G71" s="43"/>
      <c r="O71" s="61"/>
      <c r="P71" s="5"/>
      <c r="Q71" s="5"/>
    </row>
    <row r="72" spans="1:17" ht="18.75" customHeight="1" thickBot="1">
      <c r="A72" s="40"/>
      <c r="B72" s="124"/>
      <c r="C72" s="75"/>
      <c r="D72" s="102"/>
      <c r="E72" s="102"/>
      <c r="F72" s="75"/>
      <c r="G72" s="43"/>
      <c r="O72" s="61"/>
      <c r="P72" s="5"/>
      <c r="Q72" s="5"/>
    </row>
    <row r="73" spans="1:17" ht="18.75" customHeight="1">
      <c r="A73" s="40"/>
      <c r="B73" s="124"/>
      <c r="C73" s="74" t="str">
        <f>F71</f>
        <v>岡山空港</v>
      </c>
      <c r="D73" s="76" t="s">
        <v>87</v>
      </c>
      <c r="E73" s="76"/>
      <c r="F73" s="111"/>
      <c r="G73" s="43"/>
      <c r="K73" s="114" t="s">
        <v>99</v>
      </c>
      <c r="L73" s="115"/>
      <c r="M73" s="116"/>
      <c r="O73" s="61"/>
      <c r="P73" s="5"/>
      <c r="Q73" s="5"/>
    </row>
    <row r="74" spans="1:17" ht="18.75" customHeight="1">
      <c r="A74" s="40"/>
      <c r="B74" s="125"/>
      <c r="C74" s="75"/>
      <c r="D74" s="102"/>
      <c r="E74" s="102"/>
      <c r="F74" s="112"/>
      <c r="G74" s="43"/>
      <c r="K74" s="117"/>
      <c r="L74" s="118"/>
      <c r="M74" s="119"/>
      <c r="O74" s="61"/>
      <c r="P74" s="5"/>
      <c r="Q74" s="5"/>
    </row>
    <row r="75" spans="1:17" ht="18.75" customHeight="1">
      <c r="A75" s="40"/>
      <c r="B75" s="3"/>
      <c r="C75" s="3"/>
      <c r="D75" s="47"/>
      <c r="E75" s="47"/>
      <c r="F75" s="3"/>
      <c r="G75" s="43"/>
      <c r="K75" s="117"/>
      <c r="L75" s="118"/>
      <c r="M75" s="119"/>
      <c r="O75" s="61"/>
      <c r="P75" s="5"/>
      <c r="Q75" s="5"/>
    </row>
    <row r="76" spans="1:17" ht="18.75" customHeight="1">
      <c r="A76" s="40"/>
      <c r="B76" s="113" t="s">
        <v>93</v>
      </c>
      <c r="C76" s="95" t="s">
        <v>80</v>
      </c>
      <c r="D76" s="76"/>
      <c r="E76" s="76"/>
      <c r="F76" s="96"/>
      <c r="G76" s="43"/>
      <c r="H76"/>
      <c r="K76" s="117"/>
      <c r="L76" s="118"/>
      <c r="M76" s="119"/>
      <c r="O76" s="61"/>
      <c r="P76" s="5"/>
      <c r="Q76" s="5"/>
    </row>
    <row r="77" spans="1:17" ht="18.75" customHeight="1" thickBot="1">
      <c r="A77" s="40"/>
      <c r="B77" s="101"/>
      <c r="C77" s="111"/>
      <c r="D77" s="76" t="s">
        <v>87</v>
      </c>
      <c r="E77" s="76"/>
      <c r="F77" s="74" t="s">
        <v>106</v>
      </c>
      <c r="G77" s="43"/>
      <c r="H77"/>
      <c r="K77" s="120"/>
      <c r="L77" s="121"/>
      <c r="M77" s="122"/>
      <c r="O77" s="61"/>
      <c r="P77" s="5"/>
      <c r="Q77" s="5"/>
    </row>
    <row r="78" spans="1:17" ht="18.75" customHeight="1">
      <c r="A78" s="40"/>
      <c r="B78" s="101"/>
      <c r="C78" s="112"/>
      <c r="D78" s="102"/>
      <c r="E78" s="102"/>
      <c r="F78" s="75"/>
      <c r="G78" s="43"/>
      <c r="H78"/>
      <c r="O78" s="61"/>
      <c r="P78" s="5"/>
      <c r="Q78" s="5"/>
    </row>
    <row r="79" spans="1:17" ht="18.75" customHeight="1">
      <c r="A79" s="40"/>
      <c r="B79" s="101"/>
      <c r="C79" s="74" t="str">
        <f>F77</f>
        <v>岡山空港</v>
      </c>
      <c r="D79" s="76" t="s">
        <v>82</v>
      </c>
      <c r="E79" s="76"/>
      <c r="F79" s="74" t="s">
        <v>81</v>
      </c>
      <c r="G79" s="43"/>
      <c r="H79"/>
      <c r="O79" s="61"/>
      <c r="P79" s="5"/>
      <c r="Q79" s="5"/>
    </row>
    <row r="80" spans="1:17" ht="18.75" customHeight="1">
      <c r="A80" s="40"/>
      <c r="B80" s="101"/>
      <c r="C80" s="75"/>
      <c r="D80" s="102"/>
      <c r="E80" s="102"/>
      <c r="F80" s="75"/>
      <c r="G80" s="43"/>
      <c r="H80"/>
      <c r="O80" s="61"/>
      <c r="P80" s="5"/>
      <c r="Q80" s="5"/>
    </row>
    <row r="81" spans="1:17" ht="18.75" customHeight="1">
      <c r="A81" s="40"/>
      <c r="B81" s="101"/>
      <c r="C81" s="74" t="s">
        <v>81</v>
      </c>
      <c r="D81" s="76" t="s">
        <v>86</v>
      </c>
      <c r="E81" s="76"/>
      <c r="F81" s="74" t="s">
        <v>79</v>
      </c>
      <c r="G81" s="43"/>
      <c r="H81"/>
      <c r="O81" s="61"/>
      <c r="P81" s="5"/>
      <c r="Q81" s="5"/>
    </row>
    <row r="82" spans="1:17" ht="18.75" customHeight="1">
      <c r="A82" s="40"/>
      <c r="B82" s="75"/>
      <c r="C82" s="75"/>
      <c r="D82" s="77">
        <v>505</v>
      </c>
      <c r="E82" s="77"/>
      <c r="F82" s="75"/>
      <c r="G82" s="43"/>
      <c r="H82"/>
      <c r="O82" s="61"/>
      <c r="P82" s="5"/>
      <c r="Q82" s="5"/>
    </row>
    <row r="83" spans="1:17" ht="18.75" customHeight="1">
      <c r="A83" s="40"/>
      <c r="B83" s="47"/>
      <c r="D83" s="3"/>
      <c r="F83" s="3"/>
      <c r="G83" s="43"/>
      <c r="O83" s="61"/>
      <c r="P83" s="5"/>
      <c r="Q83" s="5"/>
    </row>
    <row r="84" spans="1:17" ht="18.75" customHeight="1">
      <c r="A84" s="50"/>
      <c r="B84" s="41" t="s">
        <v>39</v>
      </c>
      <c r="C84" s="86" t="s">
        <v>50</v>
      </c>
      <c r="D84" s="32" t="s">
        <v>43</v>
      </c>
      <c r="E84" s="62"/>
      <c r="F84" s="3"/>
      <c r="G84" s="43"/>
      <c r="O84" s="61"/>
      <c r="P84" s="5"/>
      <c r="Q84" s="5"/>
    </row>
    <row r="85" spans="1:17" ht="18.75" customHeight="1">
      <c r="A85" s="50"/>
      <c r="B85" s="63">
        <f>B63</f>
        <v>0</v>
      </c>
      <c r="C85" s="87"/>
      <c r="D85" s="64">
        <f>B66</f>
        <v>1010</v>
      </c>
      <c r="E85" s="62"/>
      <c r="F85" s="3"/>
      <c r="G85" s="43"/>
      <c r="O85" s="61"/>
      <c r="P85" s="5"/>
      <c r="Q85" s="5"/>
    </row>
    <row r="86" spans="1:17" ht="18.75" customHeight="1" thickBot="1">
      <c r="A86" s="50"/>
      <c r="G86" s="43"/>
      <c r="O86" s="5"/>
      <c r="P86" s="5"/>
      <c r="Q86" s="5"/>
    </row>
    <row r="87" spans="1:17" ht="18.75" customHeight="1">
      <c r="A87" s="50"/>
      <c r="B87" s="79" t="s">
        <v>62</v>
      </c>
      <c r="C87" s="79"/>
      <c r="D87" s="81">
        <f>B85-D85</f>
        <v>-1010</v>
      </c>
      <c r="E87" s="81"/>
      <c r="F87" s="81"/>
      <c r="G87" s="43"/>
      <c r="O87" s="61"/>
      <c r="P87" s="5"/>
      <c r="Q87" s="5"/>
    </row>
    <row r="88" spans="1:17" ht="18.75" customHeight="1" thickBot="1">
      <c r="A88" s="50"/>
      <c r="B88" s="80"/>
      <c r="C88" s="80"/>
      <c r="D88" s="82"/>
      <c r="E88" s="82"/>
      <c r="F88" s="82"/>
      <c r="G88" s="43"/>
      <c r="O88" s="5"/>
      <c r="P88" s="5"/>
      <c r="Q88" s="5"/>
    </row>
    <row r="89" spans="1:17" ht="18.75" customHeight="1">
      <c r="A89" s="53"/>
      <c r="B89" s="54"/>
      <c r="C89" s="54"/>
      <c r="D89" s="54"/>
      <c r="E89" s="54"/>
      <c r="F89" s="54"/>
      <c r="G89" s="55"/>
      <c r="O89" s="61"/>
      <c r="P89" s="5"/>
      <c r="Q89" s="5"/>
    </row>
    <row r="90" spans="1:17" ht="22.5" customHeight="1">
      <c r="O90" s="21"/>
    </row>
    <row r="91" spans="1:17" ht="22.5" customHeight="1" thickBot="1">
      <c r="O91" s="21"/>
    </row>
    <row r="92" spans="1:17" ht="30.75" customHeight="1" thickBot="1">
      <c r="B92" s="65"/>
      <c r="C92" s="126" t="s">
        <v>63</v>
      </c>
      <c r="D92" s="127"/>
      <c r="E92" s="127"/>
      <c r="F92" s="128"/>
      <c r="O92" s="21"/>
    </row>
    <row r="93" spans="1:17" ht="48" customHeight="1" thickBot="1">
      <c r="C93" s="129">
        <f>D42+D57+D87</f>
        <v>-1010</v>
      </c>
      <c r="D93" s="130"/>
      <c r="E93" s="130"/>
      <c r="F93" s="131"/>
      <c r="O93" s="21"/>
    </row>
    <row r="94" spans="1:17" ht="31.5" customHeight="1">
      <c r="O94" s="21"/>
    </row>
    <row r="95" spans="1:17" ht="21">
      <c r="A95" s="109" t="s">
        <v>64</v>
      </c>
      <c r="B95" s="110"/>
      <c r="C95" s="110"/>
      <c r="D95" s="110"/>
      <c r="E95" s="110"/>
      <c r="F95" s="110"/>
      <c r="G95" s="110"/>
      <c r="H95" s="110"/>
    </row>
    <row r="96" spans="1:17" ht="21">
      <c r="A96" s="69" t="s">
        <v>65</v>
      </c>
      <c r="B96"/>
      <c r="C96"/>
      <c r="D96"/>
      <c r="E96"/>
      <c r="F96"/>
      <c r="G96"/>
      <c r="H96"/>
    </row>
    <row r="97" spans="1:7" ht="8.25" customHeight="1"/>
    <row r="98" spans="1:7" ht="31.5" customHeight="1">
      <c r="A98" s="103" t="s">
        <v>66</v>
      </c>
      <c r="B98" s="104"/>
      <c r="C98" s="107" t="s">
        <v>67</v>
      </c>
      <c r="D98" s="107"/>
      <c r="E98" s="107" t="s">
        <v>109</v>
      </c>
      <c r="F98" s="107"/>
      <c r="G98" s="107"/>
    </row>
    <row r="99" spans="1:7" ht="27" customHeight="1">
      <c r="A99" s="105"/>
      <c r="B99" s="106"/>
      <c r="C99" s="107" t="s">
        <v>108</v>
      </c>
      <c r="D99" s="107"/>
      <c r="E99" s="108" t="s">
        <v>83</v>
      </c>
      <c r="F99" s="108"/>
      <c r="G99" s="108"/>
    </row>
  </sheetData>
  <dataConsolidate/>
  <mergeCells count="74">
    <mergeCell ref="K73:M77"/>
    <mergeCell ref="A98:B99"/>
    <mergeCell ref="C98:D98"/>
    <mergeCell ref="E98:G98"/>
    <mergeCell ref="C99:D99"/>
    <mergeCell ref="E99:G99"/>
    <mergeCell ref="A95:H95"/>
    <mergeCell ref="C79:C80"/>
    <mergeCell ref="D79:E79"/>
    <mergeCell ref="F79:F80"/>
    <mergeCell ref="D80:E80"/>
    <mergeCell ref="C81:C82"/>
    <mergeCell ref="D81:E81"/>
    <mergeCell ref="F81:F82"/>
    <mergeCell ref="D82:E82"/>
    <mergeCell ref="C84:C85"/>
    <mergeCell ref="B87:C88"/>
    <mergeCell ref="D87:F88"/>
    <mergeCell ref="C92:F92"/>
    <mergeCell ref="C93:F93"/>
    <mergeCell ref="C73:C74"/>
    <mergeCell ref="D73:E73"/>
    <mergeCell ref="F73:F74"/>
    <mergeCell ref="D74:E74"/>
    <mergeCell ref="B76:B82"/>
    <mergeCell ref="C76:F76"/>
    <mergeCell ref="C77:C78"/>
    <mergeCell ref="D77:E77"/>
    <mergeCell ref="F77:F78"/>
    <mergeCell ref="D78:E78"/>
    <mergeCell ref="B68:B74"/>
    <mergeCell ref="C68:F68"/>
    <mergeCell ref="C69:C70"/>
    <mergeCell ref="D69:E69"/>
    <mergeCell ref="F69:F70"/>
    <mergeCell ref="D70:E70"/>
    <mergeCell ref="C71:C72"/>
    <mergeCell ref="D71:E71"/>
    <mergeCell ref="F71:F72"/>
    <mergeCell ref="D72:E72"/>
    <mergeCell ref="B65:D65"/>
    <mergeCell ref="E65:E66"/>
    <mergeCell ref="B66:D66"/>
    <mergeCell ref="C48:C49"/>
    <mergeCell ref="E48:E49"/>
    <mergeCell ref="C51:C52"/>
    <mergeCell ref="E51:E52"/>
    <mergeCell ref="C54:C55"/>
    <mergeCell ref="E54:E55"/>
    <mergeCell ref="B57:C58"/>
    <mergeCell ref="D57:F58"/>
    <mergeCell ref="B62:D62"/>
    <mergeCell ref="E62:E63"/>
    <mergeCell ref="B63:D63"/>
    <mergeCell ref="C36:C37"/>
    <mergeCell ref="E36:E37"/>
    <mergeCell ref="C39:C40"/>
    <mergeCell ref="E39:E40"/>
    <mergeCell ref="B42:C43"/>
    <mergeCell ref="D42:F43"/>
    <mergeCell ref="C33:C34"/>
    <mergeCell ref="E33:E34"/>
    <mergeCell ref="F1:I1"/>
    <mergeCell ref="A2:H2"/>
    <mergeCell ref="A6:C6"/>
    <mergeCell ref="F9:G9"/>
    <mergeCell ref="F11:G11"/>
    <mergeCell ref="A13:C13"/>
    <mergeCell ref="D13:F13"/>
    <mergeCell ref="B17:D18"/>
    <mergeCell ref="D25:D26"/>
    <mergeCell ref="C29:C30"/>
    <mergeCell ref="E29:E30"/>
    <mergeCell ref="C32:D32"/>
  </mergeCells>
  <phoneticPr fontId="3"/>
  <dataValidations count="5">
    <dataValidation type="list" allowBlank="1" showInputMessage="1" showErrorMessage="1" sqref="R25" xr:uid="{59A2B00F-6ABC-4A47-8D58-D838A9213D06}">
      <formula1>$O$28:$O$58</formula1>
    </dataValidation>
    <dataValidation type="list" allowBlank="1" showInputMessage="1" showErrorMessage="1" sqref="WVS983071:WVT983071 JG65567:JH65567 TC65567:TD65567 ACY65567:ACZ65567 AMU65567:AMV65567 AWQ65567:AWR65567 BGM65567:BGN65567 BQI65567:BQJ65567 CAE65567:CAF65567 CKA65567:CKB65567 CTW65567:CTX65567 DDS65567:DDT65567 DNO65567:DNP65567 DXK65567:DXL65567 EHG65567:EHH65567 ERC65567:ERD65567 FAY65567:FAZ65567 FKU65567:FKV65567 FUQ65567:FUR65567 GEM65567:GEN65567 GOI65567:GOJ65567 GYE65567:GYF65567 HIA65567:HIB65567 HRW65567:HRX65567 IBS65567:IBT65567 ILO65567:ILP65567 IVK65567:IVL65567 JFG65567:JFH65567 JPC65567:JPD65567 JYY65567:JYZ65567 KIU65567:KIV65567 KSQ65567:KSR65567 LCM65567:LCN65567 LMI65567:LMJ65567 LWE65567:LWF65567 MGA65567:MGB65567 MPW65567:MPX65567 MZS65567:MZT65567 NJO65567:NJP65567 NTK65567:NTL65567 ODG65567:ODH65567 ONC65567:OND65567 OWY65567:OWZ65567 PGU65567:PGV65567 PQQ65567:PQR65567 QAM65567:QAN65567 QKI65567:QKJ65567 QUE65567:QUF65567 REA65567:REB65567 RNW65567:RNX65567 RXS65567:RXT65567 SHO65567:SHP65567 SRK65567:SRL65567 TBG65567:TBH65567 TLC65567:TLD65567 TUY65567:TUZ65567 UEU65567:UEV65567 UOQ65567:UOR65567 UYM65567:UYN65567 VII65567:VIJ65567 VSE65567:VSF65567 WCA65567:WCB65567 WLW65567:WLX65567 WVS65567:WVT65567 JG131103:JH131103 TC131103:TD131103 ACY131103:ACZ131103 AMU131103:AMV131103 AWQ131103:AWR131103 BGM131103:BGN131103 BQI131103:BQJ131103 CAE131103:CAF131103 CKA131103:CKB131103 CTW131103:CTX131103 DDS131103:DDT131103 DNO131103:DNP131103 DXK131103:DXL131103 EHG131103:EHH131103 ERC131103:ERD131103 FAY131103:FAZ131103 FKU131103:FKV131103 FUQ131103:FUR131103 GEM131103:GEN131103 GOI131103:GOJ131103 GYE131103:GYF131103 HIA131103:HIB131103 HRW131103:HRX131103 IBS131103:IBT131103 ILO131103:ILP131103 IVK131103:IVL131103 JFG131103:JFH131103 JPC131103:JPD131103 JYY131103:JYZ131103 KIU131103:KIV131103 KSQ131103:KSR131103 LCM131103:LCN131103 LMI131103:LMJ131103 LWE131103:LWF131103 MGA131103:MGB131103 MPW131103:MPX131103 MZS131103:MZT131103 NJO131103:NJP131103 NTK131103:NTL131103 ODG131103:ODH131103 ONC131103:OND131103 OWY131103:OWZ131103 PGU131103:PGV131103 PQQ131103:PQR131103 QAM131103:QAN131103 QKI131103:QKJ131103 QUE131103:QUF131103 REA131103:REB131103 RNW131103:RNX131103 RXS131103:RXT131103 SHO131103:SHP131103 SRK131103:SRL131103 TBG131103:TBH131103 TLC131103:TLD131103 TUY131103:TUZ131103 UEU131103:UEV131103 UOQ131103:UOR131103 UYM131103:UYN131103 VII131103:VIJ131103 VSE131103:VSF131103 WCA131103:WCB131103 WLW131103:WLX131103 WVS131103:WVT131103 JG196639:JH196639 TC196639:TD196639 ACY196639:ACZ196639 AMU196639:AMV196639 AWQ196639:AWR196639 BGM196639:BGN196639 BQI196639:BQJ196639 CAE196639:CAF196639 CKA196639:CKB196639 CTW196639:CTX196639 DDS196639:DDT196639 DNO196639:DNP196639 DXK196639:DXL196639 EHG196639:EHH196639 ERC196639:ERD196639 FAY196639:FAZ196639 FKU196639:FKV196639 FUQ196639:FUR196639 GEM196639:GEN196639 GOI196639:GOJ196639 GYE196639:GYF196639 HIA196639:HIB196639 HRW196639:HRX196639 IBS196639:IBT196639 ILO196639:ILP196639 IVK196639:IVL196639 JFG196639:JFH196639 JPC196639:JPD196639 JYY196639:JYZ196639 KIU196639:KIV196639 KSQ196639:KSR196639 LCM196639:LCN196639 LMI196639:LMJ196639 LWE196639:LWF196639 MGA196639:MGB196639 MPW196639:MPX196639 MZS196639:MZT196639 NJO196639:NJP196639 NTK196639:NTL196639 ODG196639:ODH196639 ONC196639:OND196639 OWY196639:OWZ196639 PGU196639:PGV196639 PQQ196639:PQR196639 QAM196639:QAN196639 QKI196639:QKJ196639 QUE196639:QUF196639 REA196639:REB196639 RNW196639:RNX196639 RXS196639:RXT196639 SHO196639:SHP196639 SRK196639:SRL196639 TBG196639:TBH196639 TLC196639:TLD196639 TUY196639:TUZ196639 UEU196639:UEV196639 UOQ196639:UOR196639 UYM196639:UYN196639 VII196639:VIJ196639 VSE196639:VSF196639 WCA196639:WCB196639 WLW196639:WLX196639 WVS196639:WVT196639 JG262175:JH262175 TC262175:TD262175 ACY262175:ACZ262175 AMU262175:AMV262175 AWQ262175:AWR262175 BGM262175:BGN262175 BQI262175:BQJ262175 CAE262175:CAF262175 CKA262175:CKB262175 CTW262175:CTX262175 DDS262175:DDT262175 DNO262175:DNP262175 DXK262175:DXL262175 EHG262175:EHH262175 ERC262175:ERD262175 FAY262175:FAZ262175 FKU262175:FKV262175 FUQ262175:FUR262175 GEM262175:GEN262175 GOI262175:GOJ262175 GYE262175:GYF262175 HIA262175:HIB262175 HRW262175:HRX262175 IBS262175:IBT262175 ILO262175:ILP262175 IVK262175:IVL262175 JFG262175:JFH262175 JPC262175:JPD262175 JYY262175:JYZ262175 KIU262175:KIV262175 KSQ262175:KSR262175 LCM262175:LCN262175 LMI262175:LMJ262175 LWE262175:LWF262175 MGA262175:MGB262175 MPW262175:MPX262175 MZS262175:MZT262175 NJO262175:NJP262175 NTK262175:NTL262175 ODG262175:ODH262175 ONC262175:OND262175 OWY262175:OWZ262175 PGU262175:PGV262175 PQQ262175:PQR262175 QAM262175:QAN262175 QKI262175:QKJ262175 QUE262175:QUF262175 REA262175:REB262175 RNW262175:RNX262175 RXS262175:RXT262175 SHO262175:SHP262175 SRK262175:SRL262175 TBG262175:TBH262175 TLC262175:TLD262175 TUY262175:TUZ262175 UEU262175:UEV262175 UOQ262175:UOR262175 UYM262175:UYN262175 VII262175:VIJ262175 VSE262175:VSF262175 WCA262175:WCB262175 WLW262175:WLX262175 WVS262175:WVT262175 JG327711:JH327711 TC327711:TD327711 ACY327711:ACZ327711 AMU327711:AMV327711 AWQ327711:AWR327711 BGM327711:BGN327711 BQI327711:BQJ327711 CAE327711:CAF327711 CKA327711:CKB327711 CTW327711:CTX327711 DDS327711:DDT327711 DNO327711:DNP327711 DXK327711:DXL327711 EHG327711:EHH327711 ERC327711:ERD327711 FAY327711:FAZ327711 FKU327711:FKV327711 FUQ327711:FUR327711 GEM327711:GEN327711 GOI327711:GOJ327711 GYE327711:GYF327711 HIA327711:HIB327711 HRW327711:HRX327711 IBS327711:IBT327711 ILO327711:ILP327711 IVK327711:IVL327711 JFG327711:JFH327711 JPC327711:JPD327711 JYY327711:JYZ327711 KIU327711:KIV327711 KSQ327711:KSR327711 LCM327711:LCN327711 LMI327711:LMJ327711 LWE327711:LWF327711 MGA327711:MGB327711 MPW327711:MPX327711 MZS327711:MZT327711 NJO327711:NJP327711 NTK327711:NTL327711 ODG327711:ODH327711 ONC327711:OND327711 OWY327711:OWZ327711 PGU327711:PGV327711 PQQ327711:PQR327711 QAM327711:QAN327711 QKI327711:QKJ327711 QUE327711:QUF327711 REA327711:REB327711 RNW327711:RNX327711 RXS327711:RXT327711 SHO327711:SHP327711 SRK327711:SRL327711 TBG327711:TBH327711 TLC327711:TLD327711 TUY327711:TUZ327711 UEU327711:UEV327711 UOQ327711:UOR327711 UYM327711:UYN327711 VII327711:VIJ327711 VSE327711:VSF327711 WCA327711:WCB327711 WLW327711:WLX327711 WVS327711:WVT327711 JG393247:JH393247 TC393247:TD393247 ACY393247:ACZ393247 AMU393247:AMV393247 AWQ393247:AWR393247 BGM393247:BGN393247 BQI393247:BQJ393247 CAE393247:CAF393247 CKA393247:CKB393247 CTW393247:CTX393247 DDS393247:DDT393247 DNO393247:DNP393247 DXK393247:DXL393247 EHG393247:EHH393247 ERC393247:ERD393247 FAY393247:FAZ393247 FKU393247:FKV393247 FUQ393247:FUR393247 GEM393247:GEN393247 GOI393247:GOJ393247 GYE393247:GYF393247 HIA393247:HIB393247 HRW393247:HRX393247 IBS393247:IBT393247 ILO393247:ILP393247 IVK393247:IVL393247 JFG393247:JFH393247 JPC393247:JPD393247 JYY393247:JYZ393247 KIU393247:KIV393247 KSQ393247:KSR393247 LCM393247:LCN393247 LMI393247:LMJ393247 LWE393247:LWF393247 MGA393247:MGB393247 MPW393247:MPX393247 MZS393247:MZT393247 NJO393247:NJP393247 NTK393247:NTL393247 ODG393247:ODH393247 ONC393247:OND393247 OWY393247:OWZ393247 PGU393247:PGV393247 PQQ393247:PQR393247 QAM393247:QAN393247 QKI393247:QKJ393247 QUE393247:QUF393247 REA393247:REB393247 RNW393247:RNX393247 RXS393247:RXT393247 SHO393247:SHP393247 SRK393247:SRL393247 TBG393247:TBH393247 TLC393247:TLD393247 TUY393247:TUZ393247 UEU393247:UEV393247 UOQ393247:UOR393247 UYM393247:UYN393247 VII393247:VIJ393247 VSE393247:VSF393247 WCA393247:WCB393247 WLW393247:WLX393247 WVS393247:WVT393247 JG458783:JH458783 TC458783:TD458783 ACY458783:ACZ458783 AMU458783:AMV458783 AWQ458783:AWR458783 BGM458783:BGN458783 BQI458783:BQJ458783 CAE458783:CAF458783 CKA458783:CKB458783 CTW458783:CTX458783 DDS458783:DDT458783 DNO458783:DNP458783 DXK458783:DXL458783 EHG458783:EHH458783 ERC458783:ERD458783 FAY458783:FAZ458783 FKU458783:FKV458783 FUQ458783:FUR458783 GEM458783:GEN458783 GOI458783:GOJ458783 GYE458783:GYF458783 HIA458783:HIB458783 HRW458783:HRX458783 IBS458783:IBT458783 ILO458783:ILP458783 IVK458783:IVL458783 JFG458783:JFH458783 JPC458783:JPD458783 JYY458783:JYZ458783 KIU458783:KIV458783 KSQ458783:KSR458783 LCM458783:LCN458783 LMI458783:LMJ458783 LWE458783:LWF458783 MGA458783:MGB458783 MPW458783:MPX458783 MZS458783:MZT458783 NJO458783:NJP458783 NTK458783:NTL458783 ODG458783:ODH458783 ONC458783:OND458783 OWY458783:OWZ458783 PGU458783:PGV458783 PQQ458783:PQR458783 QAM458783:QAN458783 QKI458783:QKJ458783 QUE458783:QUF458783 REA458783:REB458783 RNW458783:RNX458783 RXS458783:RXT458783 SHO458783:SHP458783 SRK458783:SRL458783 TBG458783:TBH458783 TLC458783:TLD458783 TUY458783:TUZ458783 UEU458783:UEV458783 UOQ458783:UOR458783 UYM458783:UYN458783 VII458783:VIJ458783 VSE458783:VSF458783 WCA458783:WCB458783 WLW458783:WLX458783 WVS458783:WVT458783 JG524319:JH524319 TC524319:TD524319 ACY524319:ACZ524319 AMU524319:AMV524319 AWQ524319:AWR524319 BGM524319:BGN524319 BQI524319:BQJ524319 CAE524319:CAF524319 CKA524319:CKB524319 CTW524319:CTX524319 DDS524319:DDT524319 DNO524319:DNP524319 DXK524319:DXL524319 EHG524319:EHH524319 ERC524319:ERD524319 FAY524319:FAZ524319 FKU524319:FKV524319 FUQ524319:FUR524319 GEM524319:GEN524319 GOI524319:GOJ524319 GYE524319:GYF524319 HIA524319:HIB524319 HRW524319:HRX524319 IBS524319:IBT524319 ILO524319:ILP524319 IVK524319:IVL524319 JFG524319:JFH524319 JPC524319:JPD524319 JYY524319:JYZ524319 KIU524319:KIV524319 KSQ524319:KSR524319 LCM524319:LCN524319 LMI524319:LMJ524319 LWE524319:LWF524319 MGA524319:MGB524319 MPW524319:MPX524319 MZS524319:MZT524319 NJO524319:NJP524319 NTK524319:NTL524319 ODG524319:ODH524319 ONC524319:OND524319 OWY524319:OWZ524319 PGU524319:PGV524319 PQQ524319:PQR524319 QAM524319:QAN524319 QKI524319:QKJ524319 QUE524319:QUF524319 REA524319:REB524319 RNW524319:RNX524319 RXS524319:RXT524319 SHO524319:SHP524319 SRK524319:SRL524319 TBG524319:TBH524319 TLC524319:TLD524319 TUY524319:TUZ524319 UEU524319:UEV524319 UOQ524319:UOR524319 UYM524319:UYN524319 VII524319:VIJ524319 VSE524319:VSF524319 WCA524319:WCB524319 WLW524319:WLX524319 WVS524319:WVT524319 JG589855:JH589855 TC589855:TD589855 ACY589855:ACZ589855 AMU589855:AMV589855 AWQ589855:AWR589855 BGM589855:BGN589855 BQI589855:BQJ589855 CAE589855:CAF589855 CKA589855:CKB589855 CTW589855:CTX589855 DDS589855:DDT589855 DNO589855:DNP589855 DXK589855:DXL589855 EHG589855:EHH589855 ERC589855:ERD589855 FAY589855:FAZ589855 FKU589855:FKV589855 FUQ589855:FUR589855 GEM589855:GEN589855 GOI589855:GOJ589855 GYE589855:GYF589855 HIA589855:HIB589855 HRW589855:HRX589855 IBS589855:IBT589855 ILO589855:ILP589855 IVK589855:IVL589855 JFG589855:JFH589855 JPC589855:JPD589855 JYY589855:JYZ589855 KIU589855:KIV589855 KSQ589855:KSR589855 LCM589855:LCN589855 LMI589855:LMJ589855 LWE589855:LWF589855 MGA589855:MGB589855 MPW589855:MPX589855 MZS589855:MZT589855 NJO589855:NJP589855 NTK589855:NTL589855 ODG589855:ODH589855 ONC589855:OND589855 OWY589855:OWZ589855 PGU589855:PGV589855 PQQ589855:PQR589855 QAM589855:QAN589855 QKI589855:QKJ589855 QUE589855:QUF589855 REA589855:REB589855 RNW589855:RNX589855 RXS589855:RXT589855 SHO589855:SHP589855 SRK589855:SRL589855 TBG589855:TBH589855 TLC589855:TLD589855 TUY589855:TUZ589855 UEU589855:UEV589855 UOQ589855:UOR589855 UYM589855:UYN589855 VII589855:VIJ589855 VSE589855:VSF589855 WCA589855:WCB589855 WLW589855:WLX589855 WVS589855:WVT589855 JG655391:JH655391 TC655391:TD655391 ACY655391:ACZ655391 AMU655391:AMV655391 AWQ655391:AWR655391 BGM655391:BGN655391 BQI655391:BQJ655391 CAE655391:CAF655391 CKA655391:CKB655391 CTW655391:CTX655391 DDS655391:DDT655391 DNO655391:DNP655391 DXK655391:DXL655391 EHG655391:EHH655391 ERC655391:ERD655391 FAY655391:FAZ655391 FKU655391:FKV655391 FUQ655391:FUR655391 GEM655391:GEN655391 GOI655391:GOJ655391 GYE655391:GYF655391 HIA655391:HIB655391 HRW655391:HRX655391 IBS655391:IBT655391 ILO655391:ILP655391 IVK655391:IVL655391 JFG655391:JFH655391 JPC655391:JPD655391 JYY655391:JYZ655391 KIU655391:KIV655391 KSQ655391:KSR655391 LCM655391:LCN655391 LMI655391:LMJ655391 LWE655391:LWF655391 MGA655391:MGB655391 MPW655391:MPX655391 MZS655391:MZT655391 NJO655391:NJP655391 NTK655391:NTL655391 ODG655391:ODH655391 ONC655391:OND655391 OWY655391:OWZ655391 PGU655391:PGV655391 PQQ655391:PQR655391 QAM655391:QAN655391 QKI655391:QKJ655391 QUE655391:QUF655391 REA655391:REB655391 RNW655391:RNX655391 RXS655391:RXT655391 SHO655391:SHP655391 SRK655391:SRL655391 TBG655391:TBH655391 TLC655391:TLD655391 TUY655391:TUZ655391 UEU655391:UEV655391 UOQ655391:UOR655391 UYM655391:UYN655391 VII655391:VIJ655391 VSE655391:VSF655391 WCA655391:WCB655391 WLW655391:WLX655391 WVS655391:WVT655391 JG720927:JH720927 TC720927:TD720927 ACY720927:ACZ720927 AMU720927:AMV720927 AWQ720927:AWR720927 BGM720927:BGN720927 BQI720927:BQJ720927 CAE720927:CAF720927 CKA720927:CKB720927 CTW720927:CTX720927 DDS720927:DDT720927 DNO720927:DNP720927 DXK720927:DXL720927 EHG720927:EHH720927 ERC720927:ERD720927 FAY720927:FAZ720927 FKU720927:FKV720927 FUQ720927:FUR720927 GEM720927:GEN720927 GOI720927:GOJ720927 GYE720927:GYF720927 HIA720927:HIB720927 HRW720927:HRX720927 IBS720927:IBT720927 ILO720927:ILP720927 IVK720927:IVL720927 JFG720927:JFH720927 JPC720927:JPD720927 JYY720927:JYZ720927 KIU720927:KIV720927 KSQ720927:KSR720927 LCM720927:LCN720927 LMI720927:LMJ720927 LWE720927:LWF720927 MGA720927:MGB720927 MPW720927:MPX720927 MZS720927:MZT720927 NJO720927:NJP720927 NTK720927:NTL720927 ODG720927:ODH720927 ONC720927:OND720927 OWY720927:OWZ720927 PGU720927:PGV720927 PQQ720927:PQR720927 QAM720927:QAN720927 QKI720927:QKJ720927 QUE720927:QUF720927 REA720927:REB720927 RNW720927:RNX720927 RXS720927:RXT720927 SHO720927:SHP720927 SRK720927:SRL720927 TBG720927:TBH720927 TLC720927:TLD720927 TUY720927:TUZ720927 UEU720927:UEV720927 UOQ720927:UOR720927 UYM720927:UYN720927 VII720927:VIJ720927 VSE720927:VSF720927 WCA720927:WCB720927 WLW720927:WLX720927 WVS720927:WVT720927 JG786463:JH786463 TC786463:TD786463 ACY786463:ACZ786463 AMU786463:AMV786463 AWQ786463:AWR786463 BGM786463:BGN786463 BQI786463:BQJ786463 CAE786463:CAF786463 CKA786463:CKB786463 CTW786463:CTX786463 DDS786463:DDT786463 DNO786463:DNP786463 DXK786463:DXL786463 EHG786463:EHH786463 ERC786463:ERD786463 FAY786463:FAZ786463 FKU786463:FKV786463 FUQ786463:FUR786463 GEM786463:GEN786463 GOI786463:GOJ786463 GYE786463:GYF786463 HIA786463:HIB786463 HRW786463:HRX786463 IBS786463:IBT786463 ILO786463:ILP786463 IVK786463:IVL786463 JFG786463:JFH786463 JPC786463:JPD786463 JYY786463:JYZ786463 KIU786463:KIV786463 KSQ786463:KSR786463 LCM786463:LCN786463 LMI786463:LMJ786463 LWE786463:LWF786463 MGA786463:MGB786463 MPW786463:MPX786463 MZS786463:MZT786463 NJO786463:NJP786463 NTK786463:NTL786463 ODG786463:ODH786463 ONC786463:OND786463 OWY786463:OWZ786463 PGU786463:PGV786463 PQQ786463:PQR786463 QAM786463:QAN786463 QKI786463:QKJ786463 QUE786463:QUF786463 REA786463:REB786463 RNW786463:RNX786463 RXS786463:RXT786463 SHO786463:SHP786463 SRK786463:SRL786463 TBG786463:TBH786463 TLC786463:TLD786463 TUY786463:TUZ786463 UEU786463:UEV786463 UOQ786463:UOR786463 UYM786463:UYN786463 VII786463:VIJ786463 VSE786463:VSF786463 WCA786463:WCB786463 WLW786463:WLX786463 WVS786463:WVT786463 JG851999:JH851999 TC851999:TD851999 ACY851999:ACZ851999 AMU851999:AMV851999 AWQ851999:AWR851999 BGM851999:BGN851999 BQI851999:BQJ851999 CAE851999:CAF851999 CKA851999:CKB851999 CTW851999:CTX851999 DDS851999:DDT851999 DNO851999:DNP851999 DXK851999:DXL851999 EHG851999:EHH851999 ERC851999:ERD851999 FAY851999:FAZ851999 FKU851999:FKV851999 FUQ851999:FUR851999 GEM851999:GEN851999 GOI851999:GOJ851999 GYE851999:GYF851999 HIA851999:HIB851999 HRW851999:HRX851999 IBS851999:IBT851999 ILO851999:ILP851999 IVK851999:IVL851999 JFG851999:JFH851999 JPC851999:JPD851999 JYY851999:JYZ851999 KIU851999:KIV851999 KSQ851999:KSR851999 LCM851999:LCN851999 LMI851999:LMJ851999 LWE851999:LWF851999 MGA851999:MGB851999 MPW851999:MPX851999 MZS851999:MZT851999 NJO851999:NJP851999 NTK851999:NTL851999 ODG851999:ODH851999 ONC851999:OND851999 OWY851999:OWZ851999 PGU851999:PGV851999 PQQ851999:PQR851999 QAM851999:QAN851999 QKI851999:QKJ851999 QUE851999:QUF851999 REA851999:REB851999 RNW851999:RNX851999 RXS851999:RXT851999 SHO851999:SHP851999 SRK851999:SRL851999 TBG851999:TBH851999 TLC851999:TLD851999 TUY851999:TUZ851999 UEU851999:UEV851999 UOQ851999:UOR851999 UYM851999:UYN851999 VII851999:VIJ851999 VSE851999:VSF851999 WCA851999:WCB851999 WLW851999:WLX851999 WVS851999:WVT851999 JG917535:JH917535 TC917535:TD917535 ACY917535:ACZ917535 AMU917535:AMV917535 AWQ917535:AWR917535 BGM917535:BGN917535 BQI917535:BQJ917535 CAE917535:CAF917535 CKA917535:CKB917535 CTW917535:CTX917535 DDS917535:DDT917535 DNO917535:DNP917535 DXK917535:DXL917535 EHG917535:EHH917535 ERC917535:ERD917535 FAY917535:FAZ917535 FKU917535:FKV917535 FUQ917535:FUR917535 GEM917535:GEN917535 GOI917535:GOJ917535 GYE917535:GYF917535 HIA917535:HIB917535 HRW917535:HRX917535 IBS917535:IBT917535 ILO917535:ILP917535 IVK917535:IVL917535 JFG917535:JFH917535 JPC917535:JPD917535 JYY917535:JYZ917535 KIU917535:KIV917535 KSQ917535:KSR917535 LCM917535:LCN917535 LMI917535:LMJ917535 LWE917535:LWF917535 MGA917535:MGB917535 MPW917535:MPX917535 MZS917535:MZT917535 NJO917535:NJP917535 NTK917535:NTL917535 ODG917535:ODH917535 ONC917535:OND917535 OWY917535:OWZ917535 PGU917535:PGV917535 PQQ917535:PQR917535 QAM917535:QAN917535 QKI917535:QKJ917535 QUE917535:QUF917535 REA917535:REB917535 RNW917535:RNX917535 RXS917535:RXT917535 SHO917535:SHP917535 SRK917535:SRL917535 TBG917535:TBH917535 TLC917535:TLD917535 TUY917535:TUZ917535 UEU917535:UEV917535 UOQ917535:UOR917535 UYM917535:UYN917535 VII917535:VIJ917535 VSE917535:VSF917535 WCA917535:WCB917535 WLW917535:WLX917535 WVS917535:WVT917535 JG983071:JH983071 TC983071:TD983071 ACY983071:ACZ983071 AMU983071:AMV983071 AWQ983071:AWR983071 BGM983071:BGN983071 BQI983071:BQJ983071 CAE983071:CAF983071 CKA983071:CKB983071 CTW983071:CTX983071 DDS983071:DDT983071 DNO983071:DNP983071 DXK983071:DXL983071 EHG983071:EHH983071 ERC983071:ERD983071 FAY983071:FAZ983071 FKU983071:FKV983071 FUQ983071:FUR983071 GEM983071:GEN983071 GOI983071:GOJ983071 GYE983071:GYF983071 HIA983071:HIB983071 HRW983071:HRX983071 IBS983071:IBT983071 ILO983071:ILP983071 IVK983071:IVL983071 JFG983071:JFH983071 JPC983071:JPD983071 JYY983071:JYZ983071 KIU983071:KIV983071 KSQ983071:KSR983071 LCM983071:LCN983071 LMI983071:LMJ983071 LWE983071:LWF983071 MGA983071:MGB983071 MPW983071:MPX983071 MZS983071:MZT983071 NJO983071:NJP983071 NTK983071:NTL983071 ODG983071:ODH983071 ONC983071:OND983071 OWY983071:OWZ983071 PGU983071:PGV983071 PQQ983071:PQR983071 QAM983071:QAN983071 QKI983071:QKJ983071 QUE983071:QUF983071 REA983071:REB983071 RNW983071:RNX983071 RXS983071:RXT983071 SHO983071:SHP983071 SRK983071:SRL983071 TBG983071:TBH983071 TLC983071:TLD983071 TUY983071:TUZ983071 UEU983071:UEV983071 UOQ983071:UOR983071 UYM983071:UYN983071 VII983071:VIJ983071 VSE983071:VSF983071 WCA983071:WCB983071 WLW983071:WLX983071" xr:uid="{8BE5E029-3500-4131-B7BF-A9A5F3A057A4}">
      <formula1>JK$6:JK$15</formula1>
    </dataValidation>
    <dataValidation type="list" allowBlank="1" showInputMessage="1" showErrorMessage="1" sqref="WVQ983066:WVS983066 JE13:JG13 TA13:TC13 ACW13:ACY13 AMS13:AMU13 AWO13:AWQ13 BGK13:BGM13 BQG13:BQI13 CAC13:CAE13 CJY13:CKA13 CTU13:CTW13 DDQ13:DDS13 DNM13:DNO13 DXI13:DXK13 EHE13:EHG13 ERA13:ERC13 FAW13:FAY13 FKS13:FKU13 FUO13:FUQ13 GEK13:GEM13 GOG13:GOI13 GYC13:GYE13 HHY13:HIA13 HRU13:HRW13 IBQ13:IBS13 ILM13:ILO13 IVI13:IVK13 JFE13:JFG13 JPA13:JPC13 JYW13:JYY13 KIS13:KIU13 KSO13:KSQ13 LCK13:LCM13 LMG13:LMI13 LWC13:LWE13 MFY13:MGA13 MPU13:MPW13 MZQ13:MZS13 NJM13:NJO13 NTI13:NTK13 ODE13:ODG13 ONA13:ONC13 OWW13:OWY13 PGS13:PGU13 PQO13:PQQ13 QAK13:QAM13 QKG13:QKI13 QUC13:QUE13 RDY13:REA13 RNU13:RNW13 RXQ13:RXS13 SHM13:SHO13 SRI13:SRK13 TBE13:TBG13 TLA13:TLC13 TUW13:TUY13 UES13:UEU13 UOO13:UOQ13 UYK13:UYM13 VIG13:VII13 VSC13:VSE13 WBY13:WCA13 WLU13:WLW13 WVQ13:WVS13 D65562:F65562 JE65562:JG65562 TA65562:TC65562 ACW65562:ACY65562 AMS65562:AMU65562 AWO65562:AWQ65562 BGK65562:BGM65562 BQG65562:BQI65562 CAC65562:CAE65562 CJY65562:CKA65562 CTU65562:CTW65562 DDQ65562:DDS65562 DNM65562:DNO65562 DXI65562:DXK65562 EHE65562:EHG65562 ERA65562:ERC65562 FAW65562:FAY65562 FKS65562:FKU65562 FUO65562:FUQ65562 GEK65562:GEM65562 GOG65562:GOI65562 GYC65562:GYE65562 HHY65562:HIA65562 HRU65562:HRW65562 IBQ65562:IBS65562 ILM65562:ILO65562 IVI65562:IVK65562 JFE65562:JFG65562 JPA65562:JPC65562 JYW65562:JYY65562 KIS65562:KIU65562 KSO65562:KSQ65562 LCK65562:LCM65562 LMG65562:LMI65562 LWC65562:LWE65562 MFY65562:MGA65562 MPU65562:MPW65562 MZQ65562:MZS65562 NJM65562:NJO65562 NTI65562:NTK65562 ODE65562:ODG65562 ONA65562:ONC65562 OWW65562:OWY65562 PGS65562:PGU65562 PQO65562:PQQ65562 QAK65562:QAM65562 QKG65562:QKI65562 QUC65562:QUE65562 RDY65562:REA65562 RNU65562:RNW65562 RXQ65562:RXS65562 SHM65562:SHO65562 SRI65562:SRK65562 TBE65562:TBG65562 TLA65562:TLC65562 TUW65562:TUY65562 UES65562:UEU65562 UOO65562:UOQ65562 UYK65562:UYM65562 VIG65562:VII65562 VSC65562:VSE65562 WBY65562:WCA65562 WLU65562:WLW65562 WVQ65562:WVS65562 D131098:F131098 JE131098:JG131098 TA131098:TC131098 ACW131098:ACY131098 AMS131098:AMU131098 AWO131098:AWQ131098 BGK131098:BGM131098 BQG131098:BQI131098 CAC131098:CAE131098 CJY131098:CKA131098 CTU131098:CTW131098 DDQ131098:DDS131098 DNM131098:DNO131098 DXI131098:DXK131098 EHE131098:EHG131098 ERA131098:ERC131098 FAW131098:FAY131098 FKS131098:FKU131098 FUO131098:FUQ131098 GEK131098:GEM131098 GOG131098:GOI131098 GYC131098:GYE131098 HHY131098:HIA131098 HRU131098:HRW131098 IBQ131098:IBS131098 ILM131098:ILO131098 IVI131098:IVK131098 JFE131098:JFG131098 JPA131098:JPC131098 JYW131098:JYY131098 KIS131098:KIU131098 KSO131098:KSQ131098 LCK131098:LCM131098 LMG131098:LMI131098 LWC131098:LWE131098 MFY131098:MGA131098 MPU131098:MPW131098 MZQ131098:MZS131098 NJM131098:NJO131098 NTI131098:NTK131098 ODE131098:ODG131098 ONA131098:ONC131098 OWW131098:OWY131098 PGS131098:PGU131098 PQO131098:PQQ131098 QAK131098:QAM131098 QKG131098:QKI131098 QUC131098:QUE131098 RDY131098:REA131098 RNU131098:RNW131098 RXQ131098:RXS131098 SHM131098:SHO131098 SRI131098:SRK131098 TBE131098:TBG131098 TLA131098:TLC131098 TUW131098:TUY131098 UES131098:UEU131098 UOO131098:UOQ131098 UYK131098:UYM131098 VIG131098:VII131098 VSC131098:VSE131098 WBY131098:WCA131098 WLU131098:WLW131098 WVQ131098:WVS131098 D196634:F196634 JE196634:JG196634 TA196634:TC196634 ACW196634:ACY196634 AMS196634:AMU196634 AWO196634:AWQ196634 BGK196634:BGM196634 BQG196634:BQI196634 CAC196634:CAE196634 CJY196634:CKA196634 CTU196634:CTW196634 DDQ196634:DDS196634 DNM196634:DNO196634 DXI196634:DXK196634 EHE196634:EHG196634 ERA196634:ERC196634 FAW196634:FAY196634 FKS196634:FKU196634 FUO196634:FUQ196634 GEK196634:GEM196634 GOG196634:GOI196634 GYC196634:GYE196634 HHY196634:HIA196634 HRU196634:HRW196634 IBQ196634:IBS196634 ILM196634:ILO196634 IVI196634:IVK196634 JFE196634:JFG196634 JPA196634:JPC196634 JYW196634:JYY196634 KIS196634:KIU196634 KSO196634:KSQ196634 LCK196634:LCM196634 LMG196634:LMI196634 LWC196634:LWE196634 MFY196634:MGA196634 MPU196634:MPW196634 MZQ196634:MZS196634 NJM196634:NJO196634 NTI196634:NTK196634 ODE196634:ODG196634 ONA196634:ONC196634 OWW196634:OWY196634 PGS196634:PGU196634 PQO196634:PQQ196634 QAK196634:QAM196634 QKG196634:QKI196634 QUC196634:QUE196634 RDY196634:REA196634 RNU196634:RNW196634 RXQ196634:RXS196634 SHM196634:SHO196634 SRI196634:SRK196634 TBE196634:TBG196634 TLA196634:TLC196634 TUW196634:TUY196634 UES196634:UEU196634 UOO196634:UOQ196634 UYK196634:UYM196634 VIG196634:VII196634 VSC196634:VSE196634 WBY196634:WCA196634 WLU196634:WLW196634 WVQ196634:WVS196634 D262170:F262170 JE262170:JG262170 TA262170:TC262170 ACW262170:ACY262170 AMS262170:AMU262170 AWO262170:AWQ262170 BGK262170:BGM262170 BQG262170:BQI262170 CAC262170:CAE262170 CJY262170:CKA262170 CTU262170:CTW262170 DDQ262170:DDS262170 DNM262170:DNO262170 DXI262170:DXK262170 EHE262170:EHG262170 ERA262170:ERC262170 FAW262170:FAY262170 FKS262170:FKU262170 FUO262170:FUQ262170 GEK262170:GEM262170 GOG262170:GOI262170 GYC262170:GYE262170 HHY262170:HIA262170 HRU262170:HRW262170 IBQ262170:IBS262170 ILM262170:ILO262170 IVI262170:IVK262170 JFE262170:JFG262170 JPA262170:JPC262170 JYW262170:JYY262170 KIS262170:KIU262170 KSO262170:KSQ262170 LCK262170:LCM262170 LMG262170:LMI262170 LWC262170:LWE262170 MFY262170:MGA262170 MPU262170:MPW262170 MZQ262170:MZS262170 NJM262170:NJO262170 NTI262170:NTK262170 ODE262170:ODG262170 ONA262170:ONC262170 OWW262170:OWY262170 PGS262170:PGU262170 PQO262170:PQQ262170 QAK262170:QAM262170 QKG262170:QKI262170 QUC262170:QUE262170 RDY262170:REA262170 RNU262170:RNW262170 RXQ262170:RXS262170 SHM262170:SHO262170 SRI262170:SRK262170 TBE262170:TBG262170 TLA262170:TLC262170 TUW262170:TUY262170 UES262170:UEU262170 UOO262170:UOQ262170 UYK262170:UYM262170 VIG262170:VII262170 VSC262170:VSE262170 WBY262170:WCA262170 WLU262170:WLW262170 WVQ262170:WVS262170 D327706:F327706 JE327706:JG327706 TA327706:TC327706 ACW327706:ACY327706 AMS327706:AMU327706 AWO327706:AWQ327706 BGK327706:BGM327706 BQG327706:BQI327706 CAC327706:CAE327706 CJY327706:CKA327706 CTU327706:CTW327706 DDQ327706:DDS327706 DNM327706:DNO327706 DXI327706:DXK327706 EHE327706:EHG327706 ERA327706:ERC327706 FAW327706:FAY327706 FKS327706:FKU327706 FUO327706:FUQ327706 GEK327706:GEM327706 GOG327706:GOI327706 GYC327706:GYE327706 HHY327706:HIA327706 HRU327706:HRW327706 IBQ327706:IBS327706 ILM327706:ILO327706 IVI327706:IVK327706 JFE327706:JFG327706 JPA327706:JPC327706 JYW327706:JYY327706 KIS327706:KIU327706 KSO327706:KSQ327706 LCK327706:LCM327706 LMG327706:LMI327706 LWC327706:LWE327706 MFY327706:MGA327706 MPU327706:MPW327706 MZQ327706:MZS327706 NJM327706:NJO327706 NTI327706:NTK327706 ODE327706:ODG327706 ONA327706:ONC327706 OWW327706:OWY327706 PGS327706:PGU327706 PQO327706:PQQ327706 QAK327706:QAM327706 QKG327706:QKI327706 QUC327706:QUE327706 RDY327706:REA327706 RNU327706:RNW327706 RXQ327706:RXS327706 SHM327706:SHO327706 SRI327706:SRK327706 TBE327706:TBG327706 TLA327706:TLC327706 TUW327706:TUY327706 UES327706:UEU327706 UOO327706:UOQ327706 UYK327706:UYM327706 VIG327706:VII327706 VSC327706:VSE327706 WBY327706:WCA327706 WLU327706:WLW327706 WVQ327706:WVS327706 D393242:F393242 JE393242:JG393242 TA393242:TC393242 ACW393242:ACY393242 AMS393242:AMU393242 AWO393242:AWQ393242 BGK393242:BGM393242 BQG393242:BQI393242 CAC393242:CAE393242 CJY393242:CKA393242 CTU393242:CTW393242 DDQ393242:DDS393242 DNM393242:DNO393242 DXI393242:DXK393242 EHE393242:EHG393242 ERA393242:ERC393242 FAW393242:FAY393242 FKS393242:FKU393242 FUO393242:FUQ393242 GEK393242:GEM393242 GOG393242:GOI393242 GYC393242:GYE393242 HHY393242:HIA393242 HRU393242:HRW393242 IBQ393242:IBS393242 ILM393242:ILO393242 IVI393242:IVK393242 JFE393242:JFG393242 JPA393242:JPC393242 JYW393242:JYY393242 KIS393242:KIU393242 KSO393242:KSQ393242 LCK393242:LCM393242 LMG393242:LMI393242 LWC393242:LWE393242 MFY393242:MGA393242 MPU393242:MPW393242 MZQ393242:MZS393242 NJM393242:NJO393242 NTI393242:NTK393242 ODE393242:ODG393242 ONA393242:ONC393242 OWW393242:OWY393242 PGS393242:PGU393242 PQO393242:PQQ393242 QAK393242:QAM393242 QKG393242:QKI393242 QUC393242:QUE393242 RDY393242:REA393242 RNU393242:RNW393242 RXQ393242:RXS393242 SHM393242:SHO393242 SRI393242:SRK393242 TBE393242:TBG393242 TLA393242:TLC393242 TUW393242:TUY393242 UES393242:UEU393242 UOO393242:UOQ393242 UYK393242:UYM393242 VIG393242:VII393242 VSC393242:VSE393242 WBY393242:WCA393242 WLU393242:WLW393242 WVQ393242:WVS393242 D458778:F458778 JE458778:JG458778 TA458778:TC458778 ACW458778:ACY458778 AMS458778:AMU458778 AWO458778:AWQ458778 BGK458778:BGM458778 BQG458778:BQI458778 CAC458778:CAE458778 CJY458778:CKA458778 CTU458778:CTW458778 DDQ458778:DDS458778 DNM458778:DNO458778 DXI458778:DXK458778 EHE458778:EHG458778 ERA458778:ERC458778 FAW458778:FAY458778 FKS458778:FKU458778 FUO458778:FUQ458778 GEK458778:GEM458778 GOG458778:GOI458778 GYC458778:GYE458778 HHY458778:HIA458778 HRU458778:HRW458778 IBQ458778:IBS458778 ILM458778:ILO458778 IVI458778:IVK458778 JFE458778:JFG458778 JPA458778:JPC458778 JYW458778:JYY458778 KIS458778:KIU458778 KSO458778:KSQ458778 LCK458778:LCM458778 LMG458778:LMI458778 LWC458778:LWE458778 MFY458778:MGA458778 MPU458778:MPW458778 MZQ458778:MZS458778 NJM458778:NJO458778 NTI458778:NTK458778 ODE458778:ODG458778 ONA458778:ONC458778 OWW458778:OWY458778 PGS458778:PGU458778 PQO458778:PQQ458778 QAK458778:QAM458778 QKG458778:QKI458778 QUC458778:QUE458778 RDY458778:REA458778 RNU458778:RNW458778 RXQ458778:RXS458778 SHM458778:SHO458778 SRI458778:SRK458778 TBE458778:TBG458778 TLA458778:TLC458778 TUW458778:TUY458778 UES458778:UEU458778 UOO458778:UOQ458778 UYK458778:UYM458778 VIG458778:VII458778 VSC458778:VSE458778 WBY458778:WCA458778 WLU458778:WLW458778 WVQ458778:WVS458778 D524314:F524314 JE524314:JG524314 TA524314:TC524314 ACW524314:ACY524314 AMS524314:AMU524314 AWO524314:AWQ524314 BGK524314:BGM524314 BQG524314:BQI524314 CAC524314:CAE524314 CJY524314:CKA524314 CTU524314:CTW524314 DDQ524314:DDS524314 DNM524314:DNO524314 DXI524314:DXK524314 EHE524314:EHG524314 ERA524314:ERC524314 FAW524314:FAY524314 FKS524314:FKU524314 FUO524314:FUQ524314 GEK524314:GEM524314 GOG524314:GOI524314 GYC524314:GYE524314 HHY524314:HIA524314 HRU524314:HRW524314 IBQ524314:IBS524314 ILM524314:ILO524314 IVI524314:IVK524314 JFE524314:JFG524314 JPA524314:JPC524314 JYW524314:JYY524314 KIS524314:KIU524314 KSO524314:KSQ524314 LCK524314:LCM524314 LMG524314:LMI524314 LWC524314:LWE524314 MFY524314:MGA524314 MPU524314:MPW524314 MZQ524314:MZS524314 NJM524314:NJO524314 NTI524314:NTK524314 ODE524314:ODG524314 ONA524314:ONC524314 OWW524314:OWY524314 PGS524314:PGU524314 PQO524314:PQQ524314 QAK524314:QAM524314 QKG524314:QKI524314 QUC524314:QUE524314 RDY524314:REA524314 RNU524314:RNW524314 RXQ524314:RXS524314 SHM524314:SHO524314 SRI524314:SRK524314 TBE524314:TBG524314 TLA524314:TLC524314 TUW524314:TUY524314 UES524314:UEU524314 UOO524314:UOQ524314 UYK524314:UYM524314 VIG524314:VII524314 VSC524314:VSE524314 WBY524314:WCA524314 WLU524314:WLW524314 WVQ524314:WVS524314 D589850:F589850 JE589850:JG589850 TA589850:TC589850 ACW589850:ACY589850 AMS589850:AMU589850 AWO589850:AWQ589850 BGK589850:BGM589850 BQG589850:BQI589850 CAC589850:CAE589850 CJY589850:CKA589850 CTU589850:CTW589850 DDQ589850:DDS589850 DNM589850:DNO589850 DXI589850:DXK589850 EHE589850:EHG589850 ERA589850:ERC589850 FAW589850:FAY589850 FKS589850:FKU589850 FUO589850:FUQ589850 GEK589850:GEM589850 GOG589850:GOI589850 GYC589850:GYE589850 HHY589850:HIA589850 HRU589850:HRW589850 IBQ589850:IBS589850 ILM589850:ILO589850 IVI589850:IVK589850 JFE589850:JFG589850 JPA589850:JPC589850 JYW589850:JYY589850 KIS589850:KIU589850 KSO589850:KSQ589850 LCK589850:LCM589850 LMG589850:LMI589850 LWC589850:LWE589850 MFY589850:MGA589850 MPU589850:MPW589850 MZQ589850:MZS589850 NJM589850:NJO589850 NTI589850:NTK589850 ODE589850:ODG589850 ONA589850:ONC589850 OWW589850:OWY589850 PGS589850:PGU589850 PQO589850:PQQ589850 QAK589850:QAM589850 QKG589850:QKI589850 QUC589850:QUE589850 RDY589850:REA589850 RNU589850:RNW589850 RXQ589850:RXS589850 SHM589850:SHO589850 SRI589850:SRK589850 TBE589850:TBG589850 TLA589850:TLC589850 TUW589850:TUY589850 UES589850:UEU589850 UOO589850:UOQ589850 UYK589850:UYM589850 VIG589850:VII589850 VSC589850:VSE589850 WBY589850:WCA589850 WLU589850:WLW589850 WVQ589850:WVS589850 D655386:F655386 JE655386:JG655386 TA655386:TC655386 ACW655386:ACY655386 AMS655386:AMU655386 AWO655386:AWQ655386 BGK655386:BGM655386 BQG655386:BQI655386 CAC655386:CAE655386 CJY655386:CKA655386 CTU655386:CTW655386 DDQ655386:DDS655386 DNM655386:DNO655386 DXI655386:DXK655386 EHE655386:EHG655386 ERA655386:ERC655386 FAW655386:FAY655386 FKS655386:FKU655386 FUO655386:FUQ655386 GEK655386:GEM655386 GOG655386:GOI655386 GYC655386:GYE655386 HHY655386:HIA655386 HRU655386:HRW655386 IBQ655386:IBS655386 ILM655386:ILO655386 IVI655386:IVK655386 JFE655386:JFG655386 JPA655386:JPC655386 JYW655386:JYY655386 KIS655386:KIU655386 KSO655386:KSQ655386 LCK655386:LCM655386 LMG655386:LMI655386 LWC655386:LWE655386 MFY655386:MGA655386 MPU655386:MPW655386 MZQ655386:MZS655386 NJM655386:NJO655386 NTI655386:NTK655386 ODE655386:ODG655386 ONA655386:ONC655386 OWW655386:OWY655386 PGS655386:PGU655386 PQO655386:PQQ655386 QAK655386:QAM655386 QKG655386:QKI655386 QUC655386:QUE655386 RDY655386:REA655386 RNU655386:RNW655386 RXQ655386:RXS655386 SHM655386:SHO655386 SRI655386:SRK655386 TBE655386:TBG655386 TLA655386:TLC655386 TUW655386:TUY655386 UES655386:UEU655386 UOO655386:UOQ655386 UYK655386:UYM655386 VIG655386:VII655386 VSC655386:VSE655386 WBY655386:WCA655386 WLU655386:WLW655386 WVQ655386:WVS655386 D720922:F720922 JE720922:JG720922 TA720922:TC720922 ACW720922:ACY720922 AMS720922:AMU720922 AWO720922:AWQ720922 BGK720922:BGM720922 BQG720922:BQI720922 CAC720922:CAE720922 CJY720922:CKA720922 CTU720922:CTW720922 DDQ720922:DDS720922 DNM720922:DNO720922 DXI720922:DXK720922 EHE720922:EHG720922 ERA720922:ERC720922 FAW720922:FAY720922 FKS720922:FKU720922 FUO720922:FUQ720922 GEK720922:GEM720922 GOG720922:GOI720922 GYC720922:GYE720922 HHY720922:HIA720922 HRU720922:HRW720922 IBQ720922:IBS720922 ILM720922:ILO720922 IVI720922:IVK720922 JFE720922:JFG720922 JPA720922:JPC720922 JYW720922:JYY720922 KIS720922:KIU720922 KSO720922:KSQ720922 LCK720922:LCM720922 LMG720922:LMI720922 LWC720922:LWE720922 MFY720922:MGA720922 MPU720922:MPW720922 MZQ720922:MZS720922 NJM720922:NJO720922 NTI720922:NTK720922 ODE720922:ODG720922 ONA720922:ONC720922 OWW720922:OWY720922 PGS720922:PGU720922 PQO720922:PQQ720922 QAK720922:QAM720922 QKG720922:QKI720922 QUC720922:QUE720922 RDY720922:REA720922 RNU720922:RNW720922 RXQ720922:RXS720922 SHM720922:SHO720922 SRI720922:SRK720922 TBE720922:TBG720922 TLA720922:TLC720922 TUW720922:TUY720922 UES720922:UEU720922 UOO720922:UOQ720922 UYK720922:UYM720922 VIG720922:VII720922 VSC720922:VSE720922 WBY720922:WCA720922 WLU720922:WLW720922 WVQ720922:WVS720922 D786458:F786458 JE786458:JG786458 TA786458:TC786458 ACW786458:ACY786458 AMS786458:AMU786458 AWO786458:AWQ786458 BGK786458:BGM786458 BQG786458:BQI786458 CAC786458:CAE786458 CJY786458:CKA786458 CTU786458:CTW786458 DDQ786458:DDS786458 DNM786458:DNO786458 DXI786458:DXK786458 EHE786458:EHG786458 ERA786458:ERC786458 FAW786458:FAY786458 FKS786458:FKU786458 FUO786458:FUQ786458 GEK786458:GEM786458 GOG786458:GOI786458 GYC786458:GYE786458 HHY786458:HIA786458 HRU786458:HRW786458 IBQ786458:IBS786458 ILM786458:ILO786458 IVI786458:IVK786458 JFE786458:JFG786458 JPA786458:JPC786458 JYW786458:JYY786458 KIS786458:KIU786458 KSO786458:KSQ786458 LCK786458:LCM786458 LMG786458:LMI786458 LWC786458:LWE786458 MFY786458:MGA786458 MPU786458:MPW786458 MZQ786458:MZS786458 NJM786458:NJO786458 NTI786458:NTK786458 ODE786458:ODG786458 ONA786458:ONC786458 OWW786458:OWY786458 PGS786458:PGU786458 PQO786458:PQQ786458 QAK786458:QAM786458 QKG786458:QKI786458 QUC786458:QUE786458 RDY786458:REA786458 RNU786458:RNW786458 RXQ786458:RXS786458 SHM786458:SHO786458 SRI786458:SRK786458 TBE786458:TBG786458 TLA786458:TLC786458 TUW786458:TUY786458 UES786458:UEU786458 UOO786458:UOQ786458 UYK786458:UYM786458 VIG786458:VII786458 VSC786458:VSE786458 WBY786458:WCA786458 WLU786458:WLW786458 WVQ786458:WVS786458 D851994:F851994 JE851994:JG851994 TA851994:TC851994 ACW851994:ACY851994 AMS851994:AMU851994 AWO851994:AWQ851994 BGK851994:BGM851994 BQG851994:BQI851994 CAC851994:CAE851994 CJY851994:CKA851994 CTU851994:CTW851994 DDQ851994:DDS851994 DNM851994:DNO851994 DXI851994:DXK851994 EHE851994:EHG851994 ERA851994:ERC851994 FAW851994:FAY851994 FKS851994:FKU851994 FUO851994:FUQ851994 GEK851994:GEM851994 GOG851994:GOI851994 GYC851994:GYE851994 HHY851994:HIA851994 HRU851994:HRW851994 IBQ851994:IBS851994 ILM851994:ILO851994 IVI851994:IVK851994 JFE851994:JFG851994 JPA851994:JPC851994 JYW851994:JYY851994 KIS851994:KIU851994 KSO851994:KSQ851994 LCK851994:LCM851994 LMG851994:LMI851994 LWC851994:LWE851994 MFY851994:MGA851994 MPU851994:MPW851994 MZQ851994:MZS851994 NJM851994:NJO851994 NTI851994:NTK851994 ODE851994:ODG851994 ONA851994:ONC851994 OWW851994:OWY851994 PGS851994:PGU851994 PQO851994:PQQ851994 QAK851994:QAM851994 QKG851994:QKI851994 QUC851994:QUE851994 RDY851994:REA851994 RNU851994:RNW851994 RXQ851994:RXS851994 SHM851994:SHO851994 SRI851994:SRK851994 TBE851994:TBG851994 TLA851994:TLC851994 TUW851994:TUY851994 UES851994:UEU851994 UOO851994:UOQ851994 UYK851994:UYM851994 VIG851994:VII851994 VSC851994:VSE851994 WBY851994:WCA851994 WLU851994:WLW851994 WVQ851994:WVS851994 D917530:F917530 JE917530:JG917530 TA917530:TC917530 ACW917530:ACY917530 AMS917530:AMU917530 AWO917530:AWQ917530 BGK917530:BGM917530 BQG917530:BQI917530 CAC917530:CAE917530 CJY917530:CKA917530 CTU917530:CTW917530 DDQ917530:DDS917530 DNM917530:DNO917530 DXI917530:DXK917530 EHE917530:EHG917530 ERA917530:ERC917530 FAW917530:FAY917530 FKS917530:FKU917530 FUO917530:FUQ917530 GEK917530:GEM917530 GOG917530:GOI917530 GYC917530:GYE917530 HHY917530:HIA917530 HRU917530:HRW917530 IBQ917530:IBS917530 ILM917530:ILO917530 IVI917530:IVK917530 JFE917530:JFG917530 JPA917530:JPC917530 JYW917530:JYY917530 KIS917530:KIU917530 KSO917530:KSQ917530 LCK917530:LCM917530 LMG917530:LMI917530 LWC917530:LWE917530 MFY917530:MGA917530 MPU917530:MPW917530 MZQ917530:MZS917530 NJM917530:NJO917530 NTI917530:NTK917530 ODE917530:ODG917530 ONA917530:ONC917530 OWW917530:OWY917530 PGS917530:PGU917530 PQO917530:PQQ917530 QAK917530:QAM917530 QKG917530:QKI917530 QUC917530:QUE917530 RDY917530:REA917530 RNU917530:RNW917530 RXQ917530:RXS917530 SHM917530:SHO917530 SRI917530:SRK917530 TBE917530:TBG917530 TLA917530:TLC917530 TUW917530:TUY917530 UES917530:UEU917530 UOO917530:UOQ917530 UYK917530:UYM917530 VIG917530:VII917530 VSC917530:VSE917530 WBY917530:WCA917530 WLU917530:WLW917530 WVQ917530:WVS917530 D983066:F983066 JE983066:JG983066 TA983066:TC983066 ACW983066:ACY983066 AMS983066:AMU983066 AWO983066:AWQ983066 BGK983066:BGM983066 BQG983066:BQI983066 CAC983066:CAE983066 CJY983066:CKA983066 CTU983066:CTW983066 DDQ983066:DDS983066 DNM983066:DNO983066 DXI983066:DXK983066 EHE983066:EHG983066 ERA983066:ERC983066 FAW983066:FAY983066 FKS983066:FKU983066 FUO983066:FUQ983066 GEK983066:GEM983066 GOG983066:GOI983066 GYC983066:GYE983066 HHY983066:HIA983066 HRU983066:HRW983066 IBQ983066:IBS983066 ILM983066:ILO983066 IVI983066:IVK983066 JFE983066:JFG983066 JPA983066:JPC983066 JYW983066:JYY983066 KIS983066:KIU983066 KSO983066:KSQ983066 LCK983066:LCM983066 LMG983066:LMI983066 LWC983066:LWE983066 MFY983066:MGA983066 MPU983066:MPW983066 MZQ983066:MZS983066 NJM983066:NJO983066 NTI983066:NTK983066 ODE983066:ODG983066 ONA983066:ONC983066 OWW983066:OWY983066 PGS983066:PGU983066 PQO983066:PQQ983066 QAK983066:QAM983066 QKG983066:QKI983066 QUC983066:QUE983066 RDY983066:REA983066 RNU983066:RNW983066 RXQ983066:RXS983066 SHM983066:SHO983066 SRI983066:SRK983066 TBE983066:TBG983066 TLA983066:TLC983066 TUW983066:TUY983066 UES983066:UEU983066 UOO983066:UOQ983066 UYK983066:UYM983066 VIG983066:VII983066 VSC983066:VSE983066 WBY983066:WCA983066 WLU983066:WLW983066" xr:uid="{DA3B9F05-56E2-4AEC-8309-8CE0A6AF0A9F}">
      <formula1>$Q$13:$Q$15</formula1>
    </dataValidation>
    <dataValidation type="list" allowBlank="1" showInputMessage="1" showErrorMessage="1" sqref="F131103:G131103 F196639:G196639 F262175:G262175 F327711:G327711 F393247:G393247 F458783:G458783 F524319:G524319 F589855:G589855 F655391:G655391 F720927:G720927 F786463:G786463 F851999:G851999 F917535:G917535 F983071:G983071 F65567:G65567" xr:uid="{8811A2F8-0143-40E5-A694-B5ECBDC6D186}">
      <formula1>O$6:O$15</formula1>
    </dataValidation>
    <dataValidation type="list" allowBlank="1" showInputMessage="1" showErrorMessage="1" sqref="C32:D32" xr:uid="{DB93048C-B7CE-469D-A0CB-4D94563AABCE}">
      <formula1>$O$31:$O$33</formula1>
    </dataValidation>
  </dataValidations>
  <pageMargins left="0.70866141732283472" right="0.70866141732283472" top="0.74803149606299213" bottom="0.74803149606299213" header="0.31496062992125984" footer="0.31496062992125984"/>
  <pageSetup paperSize="9" scale="71" orientation="portrait" r:id="rId1"/>
  <rowBreaks count="1" manualBreakCount="1">
    <brk id="45" max="16383" man="1"/>
  </row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F82AF9-1C06-4987-8F55-4514EB582C85}">
  <sheetPr>
    <tabColor rgb="FF92D050"/>
  </sheetPr>
  <dimension ref="A1:Q102"/>
  <sheetViews>
    <sheetView zoomScale="80" zoomScaleNormal="80" zoomScaleSheetLayoutView="100" workbookViewId="0"/>
  </sheetViews>
  <sheetFormatPr defaultRowHeight="13"/>
  <cols>
    <col min="1" max="1" width="11.08984375" style="1" customWidth="1"/>
    <col min="2" max="2" width="18.453125" style="1" customWidth="1"/>
    <col min="3" max="3" width="13.7265625" style="1" customWidth="1"/>
    <col min="4" max="4" width="17.453125" style="1" customWidth="1"/>
    <col min="5" max="5" width="14.08984375" style="1" customWidth="1"/>
    <col min="6" max="6" width="12.08984375" style="1" customWidth="1"/>
    <col min="7" max="7" width="11.36328125" style="1" customWidth="1"/>
    <col min="8" max="8" width="5" style="1" customWidth="1"/>
    <col min="9" max="9" width="8.6328125" style="1" customWidth="1"/>
    <col min="10" max="14" width="10.6328125" style="1" customWidth="1"/>
    <col min="15" max="15" width="9.26953125" style="1" bestFit="1" customWidth="1"/>
    <col min="16" max="16" width="7.26953125" style="1" customWidth="1"/>
    <col min="17" max="17" width="34.08984375" style="1" bestFit="1" customWidth="1"/>
    <col min="18" max="18" width="6.90625" style="1" customWidth="1"/>
    <col min="19" max="19" width="7.453125" style="1" customWidth="1"/>
    <col min="20" max="20" width="4.6328125" style="1" customWidth="1"/>
    <col min="21" max="21" width="7.7265625" style="1" customWidth="1"/>
    <col min="22" max="22" width="7.453125" style="1" customWidth="1"/>
    <col min="23" max="23" width="7.90625" style="1" customWidth="1"/>
    <col min="24" max="24" width="10.08984375" style="1" customWidth="1"/>
    <col min="25" max="25" width="7" style="1" customWidth="1"/>
    <col min="26" max="26" width="8.7265625" style="1" customWidth="1"/>
    <col min="27" max="27" width="8.36328125" style="1" customWidth="1"/>
    <col min="28" max="28" width="7.08984375" style="1" customWidth="1"/>
    <col min="29" max="29" width="6.90625" style="1" customWidth="1"/>
    <col min="30" max="30" width="5.453125" style="1" customWidth="1"/>
    <col min="31" max="31" width="3.90625" style="1" customWidth="1"/>
    <col min="32" max="261" width="8.7265625" style="1"/>
    <col min="262" max="262" width="11.08984375" style="1" customWidth="1"/>
    <col min="263" max="263" width="18.453125" style="1" customWidth="1"/>
    <col min="264" max="264" width="13.7265625" style="1" customWidth="1"/>
    <col min="265" max="265" width="17.453125" style="1" customWidth="1"/>
    <col min="266" max="266" width="14.08984375" style="1" customWidth="1"/>
    <col min="267" max="267" width="12.08984375" style="1" customWidth="1"/>
    <col min="268" max="268" width="11.36328125" style="1" customWidth="1"/>
    <col min="269" max="269" width="5" style="1" customWidth="1"/>
    <col min="270" max="270" width="8.6328125" style="1" customWidth="1"/>
    <col min="271" max="271" width="9.26953125" style="1" bestFit="1" customWidth="1"/>
    <col min="272" max="272" width="7.26953125" style="1" customWidth="1"/>
    <col min="273" max="273" width="34.08984375" style="1" bestFit="1" customWidth="1"/>
    <col min="274" max="274" width="6.90625" style="1" customWidth="1"/>
    <col min="275" max="275" width="7.453125" style="1" customWidth="1"/>
    <col min="276" max="276" width="4.6328125" style="1" customWidth="1"/>
    <col min="277" max="277" width="7.7265625" style="1" customWidth="1"/>
    <col min="278" max="278" width="7.453125" style="1" customWidth="1"/>
    <col min="279" max="279" width="7.90625" style="1" customWidth="1"/>
    <col min="280" max="280" width="10.08984375" style="1" customWidth="1"/>
    <col min="281" max="281" width="7" style="1" customWidth="1"/>
    <col min="282" max="282" width="8.7265625" style="1" customWidth="1"/>
    <col min="283" max="283" width="8.36328125" style="1" customWidth="1"/>
    <col min="284" max="284" width="7.08984375" style="1" customWidth="1"/>
    <col min="285" max="285" width="6.90625" style="1" customWidth="1"/>
    <col min="286" max="286" width="5.453125" style="1" customWidth="1"/>
    <col min="287" max="287" width="3.90625" style="1" customWidth="1"/>
    <col min="288" max="517" width="8.7265625" style="1"/>
    <col min="518" max="518" width="11.08984375" style="1" customWidth="1"/>
    <col min="519" max="519" width="18.453125" style="1" customWidth="1"/>
    <col min="520" max="520" width="13.7265625" style="1" customWidth="1"/>
    <col min="521" max="521" width="17.453125" style="1" customWidth="1"/>
    <col min="522" max="522" width="14.08984375" style="1" customWidth="1"/>
    <col min="523" max="523" width="12.08984375" style="1" customWidth="1"/>
    <col min="524" max="524" width="11.36328125" style="1" customWidth="1"/>
    <col min="525" max="525" width="5" style="1" customWidth="1"/>
    <col min="526" max="526" width="8.6328125" style="1" customWidth="1"/>
    <col min="527" max="527" width="9.26953125" style="1" bestFit="1" customWidth="1"/>
    <col min="528" max="528" width="7.26953125" style="1" customWidth="1"/>
    <col min="529" max="529" width="34.08984375" style="1" bestFit="1" customWidth="1"/>
    <col min="530" max="530" width="6.90625" style="1" customWidth="1"/>
    <col min="531" max="531" width="7.453125" style="1" customWidth="1"/>
    <col min="532" max="532" width="4.6328125" style="1" customWidth="1"/>
    <col min="533" max="533" width="7.7265625" style="1" customWidth="1"/>
    <col min="534" max="534" width="7.453125" style="1" customWidth="1"/>
    <col min="535" max="535" width="7.90625" style="1" customWidth="1"/>
    <col min="536" max="536" width="10.08984375" style="1" customWidth="1"/>
    <col min="537" max="537" width="7" style="1" customWidth="1"/>
    <col min="538" max="538" width="8.7265625" style="1" customWidth="1"/>
    <col min="539" max="539" width="8.36328125" style="1" customWidth="1"/>
    <col min="540" max="540" width="7.08984375" style="1" customWidth="1"/>
    <col min="541" max="541" width="6.90625" style="1" customWidth="1"/>
    <col min="542" max="542" width="5.453125" style="1" customWidth="1"/>
    <col min="543" max="543" width="3.90625" style="1" customWidth="1"/>
    <col min="544" max="773" width="8.7265625" style="1"/>
    <col min="774" max="774" width="11.08984375" style="1" customWidth="1"/>
    <col min="775" max="775" width="18.453125" style="1" customWidth="1"/>
    <col min="776" max="776" width="13.7265625" style="1" customWidth="1"/>
    <col min="777" max="777" width="17.453125" style="1" customWidth="1"/>
    <col min="778" max="778" width="14.08984375" style="1" customWidth="1"/>
    <col min="779" max="779" width="12.08984375" style="1" customWidth="1"/>
    <col min="780" max="780" width="11.36328125" style="1" customWidth="1"/>
    <col min="781" max="781" width="5" style="1" customWidth="1"/>
    <col min="782" max="782" width="8.6328125" style="1" customWidth="1"/>
    <col min="783" max="783" width="9.26953125" style="1" bestFit="1" customWidth="1"/>
    <col min="784" max="784" width="7.26953125" style="1" customWidth="1"/>
    <col min="785" max="785" width="34.08984375" style="1" bestFit="1" customWidth="1"/>
    <col min="786" max="786" width="6.90625" style="1" customWidth="1"/>
    <col min="787" max="787" width="7.453125" style="1" customWidth="1"/>
    <col min="788" max="788" width="4.6328125" style="1" customWidth="1"/>
    <col min="789" max="789" width="7.7265625" style="1" customWidth="1"/>
    <col min="790" max="790" width="7.453125" style="1" customWidth="1"/>
    <col min="791" max="791" width="7.90625" style="1" customWidth="1"/>
    <col min="792" max="792" width="10.08984375" style="1" customWidth="1"/>
    <col min="793" max="793" width="7" style="1" customWidth="1"/>
    <col min="794" max="794" width="8.7265625" style="1" customWidth="1"/>
    <col min="795" max="795" width="8.36328125" style="1" customWidth="1"/>
    <col min="796" max="796" width="7.08984375" style="1" customWidth="1"/>
    <col min="797" max="797" width="6.90625" style="1" customWidth="1"/>
    <col min="798" max="798" width="5.453125" style="1" customWidth="1"/>
    <col min="799" max="799" width="3.90625" style="1" customWidth="1"/>
    <col min="800" max="1029" width="8.7265625" style="1"/>
    <col min="1030" max="1030" width="11.08984375" style="1" customWidth="1"/>
    <col min="1031" max="1031" width="18.453125" style="1" customWidth="1"/>
    <col min="1032" max="1032" width="13.7265625" style="1" customWidth="1"/>
    <col min="1033" max="1033" width="17.453125" style="1" customWidth="1"/>
    <col min="1034" max="1034" width="14.08984375" style="1" customWidth="1"/>
    <col min="1035" max="1035" width="12.08984375" style="1" customWidth="1"/>
    <col min="1036" max="1036" width="11.36328125" style="1" customWidth="1"/>
    <col min="1037" max="1037" width="5" style="1" customWidth="1"/>
    <col min="1038" max="1038" width="8.6328125" style="1" customWidth="1"/>
    <col min="1039" max="1039" width="9.26953125" style="1" bestFit="1" customWidth="1"/>
    <col min="1040" max="1040" width="7.26953125" style="1" customWidth="1"/>
    <col min="1041" max="1041" width="34.08984375" style="1" bestFit="1" customWidth="1"/>
    <col min="1042" max="1042" width="6.90625" style="1" customWidth="1"/>
    <col min="1043" max="1043" width="7.453125" style="1" customWidth="1"/>
    <col min="1044" max="1044" width="4.6328125" style="1" customWidth="1"/>
    <col min="1045" max="1045" width="7.7265625" style="1" customWidth="1"/>
    <col min="1046" max="1046" width="7.453125" style="1" customWidth="1"/>
    <col min="1047" max="1047" width="7.90625" style="1" customWidth="1"/>
    <col min="1048" max="1048" width="10.08984375" style="1" customWidth="1"/>
    <col min="1049" max="1049" width="7" style="1" customWidth="1"/>
    <col min="1050" max="1050" width="8.7265625" style="1" customWidth="1"/>
    <col min="1051" max="1051" width="8.36328125" style="1" customWidth="1"/>
    <col min="1052" max="1052" width="7.08984375" style="1" customWidth="1"/>
    <col min="1053" max="1053" width="6.90625" style="1" customWidth="1"/>
    <col min="1054" max="1054" width="5.453125" style="1" customWidth="1"/>
    <col min="1055" max="1055" width="3.90625" style="1" customWidth="1"/>
    <col min="1056" max="1285" width="8.7265625" style="1"/>
    <col min="1286" max="1286" width="11.08984375" style="1" customWidth="1"/>
    <col min="1287" max="1287" width="18.453125" style="1" customWidth="1"/>
    <col min="1288" max="1288" width="13.7265625" style="1" customWidth="1"/>
    <col min="1289" max="1289" width="17.453125" style="1" customWidth="1"/>
    <col min="1290" max="1290" width="14.08984375" style="1" customWidth="1"/>
    <col min="1291" max="1291" width="12.08984375" style="1" customWidth="1"/>
    <col min="1292" max="1292" width="11.36328125" style="1" customWidth="1"/>
    <col min="1293" max="1293" width="5" style="1" customWidth="1"/>
    <col min="1294" max="1294" width="8.6328125" style="1" customWidth="1"/>
    <col min="1295" max="1295" width="9.26953125" style="1" bestFit="1" customWidth="1"/>
    <col min="1296" max="1296" width="7.26953125" style="1" customWidth="1"/>
    <col min="1297" max="1297" width="34.08984375" style="1" bestFit="1" customWidth="1"/>
    <col min="1298" max="1298" width="6.90625" style="1" customWidth="1"/>
    <col min="1299" max="1299" width="7.453125" style="1" customWidth="1"/>
    <col min="1300" max="1300" width="4.6328125" style="1" customWidth="1"/>
    <col min="1301" max="1301" width="7.7265625" style="1" customWidth="1"/>
    <col min="1302" max="1302" width="7.453125" style="1" customWidth="1"/>
    <col min="1303" max="1303" width="7.90625" style="1" customWidth="1"/>
    <col min="1304" max="1304" width="10.08984375" style="1" customWidth="1"/>
    <col min="1305" max="1305" width="7" style="1" customWidth="1"/>
    <col min="1306" max="1306" width="8.7265625" style="1" customWidth="1"/>
    <col min="1307" max="1307" width="8.36328125" style="1" customWidth="1"/>
    <col min="1308" max="1308" width="7.08984375" style="1" customWidth="1"/>
    <col min="1309" max="1309" width="6.90625" style="1" customWidth="1"/>
    <col min="1310" max="1310" width="5.453125" style="1" customWidth="1"/>
    <col min="1311" max="1311" width="3.90625" style="1" customWidth="1"/>
    <col min="1312" max="1541" width="8.7265625" style="1"/>
    <col min="1542" max="1542" width="11.08984375" style="1" customWidth="1"/>
    <col min="1543" max="1543" width="18.453125" style="1" customWidth="1"/>
    <col min="1544" max="1544" width="13.7265625" style="1" customWidth="1"/>
    <col min="1545" max="1545" width="17.453125" style="1" customWidth="1"/>
    <col min="1546" max="1546" width="14.08984375" style="1" customWidth="1"/>
    <col min="1547" max="1547" width="12.08984375" style="1" customWidth="1"/>
    <col min="1548" max="1548" width="11.36328125" style="1" customWidth="1"/>
    <col min="1549" max="1549" width="5" style="1" customWidth="1"/>
    <col min="1550" max="1550" width="8.6328125" style="1" customWidth="1"/>
    <col min="1551" max="1551" width="9.26953125" style="1" bestFit="1" customWidth="1"/>
    <col min="1552" max="1552" width="7.26953125" style="1" customWidth="1"/>
    <col min="1553" max="1553" width="34.08984375" style="1" bestFit="1" customWidth="1"/>
    <col min="1554" max="1554" width="6.90625" style="1" customWidth="1"/>
    <col min="1555" max="1555" width="7.453125" style="1" customWidth="1"/>
    <col min="1556" max="1556" width="4.6328125" style="1" customWidth="1"/>
    <col min="1557" max="1557" width="7.7265625" style="1" customWidth="1"/>
    <col min="1558" max="1558" width="7.453125" style="1" customWidth="1"/>
    <col min="1559" max="1559" width="7.90625" style="1" customWidth="1"/>
    <col min="1560" max="1560" width="10.08984375" style="1" customWidth="1"/>
    <col min="1561" max="1561" width="7" style="1" customWidth="1"/>
    <col min="1562" max="1562" width="8.7265625" style="1" customWidth="1"/>
    <col min="1563" max="1563" width="8.36328125" style="1" customWidth="1"/>
    <col min="1564" max="1564" width="7.08984375" style="1" customWidth="1"/>
    <col min="1565" max="1565" width="6.90625" style="1" customWidth="1"/>
    <col min="1566" max="1566" width="5.453125" style="1" customWidth="1"/>
    <col min="1567" max="1567" width="3.90625" style="1" customWidth="1"/>
    <col min="1568" max="1797" width="8.7265625" style="1"/>
    <col min="1798" max="1798" width="11.08984375" style="1" customWidth="1"/>
    <col min="1799" max="1799" width="18.453125" style="1" customWidth="1"/>
    <col min="1800" max="1800" width="13.7265625" style="1" customWidth="1"/>
    <col min="1801" max="1801" width="17.453125" style="1" customWidth="1"/>
    <col min="1802" max="1802" width="14.08984375" style="1" customWidth="1"/>
    <col min="1803" max="1803" width="12.08984375" style="1" customWidth="1"/>
    <col min="1804" max="1804" width="11.36328125" style="1" customWidth="1"/>
    <col min="1805" max="1805" width="5" style="1" customWidth="1"/>
    <col min="1806" max="1806" width="8.6328125" style="1" customWidth="1"/>
    <col min="1807" max="1807" width="9.26953125" style="1" bestFit="1" customWidth="1"/>
    <col min="1808" max="1808" width="7.26953125" style="1" customWidth="1"/>
    <col min="1809" max="1809" width="34.08984375" style="1" bestFit="1" customWidth="1"/>
    <col min="1810" max="1810" width="6.90625" style="1" customWidth="1"/>
    <col min="1811" max="1811" width="7.453125" style="1" customWidth="1"/>
    <col min="1812" max="1812" width="4.6328125" style="1" customWidth="1"/>
    <col min="1813" max="1813" width="7.7265625" style="1" customWidth="1"/>
    <col min="1814" max="1814" width="7.453125" style="1" customWidth="1"/>
    <col min="1815" max="1815" width="7.90625" style="1" customWidth="1"/>
    <col min="1816" max="1816" width="10.08984375" style="1" customWidth="1"/>
    <col min="1817" max="1817" width="7" style="1" customWidth="1"/>
    <col min="1818" max="1818" width="8.7265625" style="1" customWidth="1"/>
    <col min="1819" max="1819" width="8.36328125" style="1" customWidth="1"/>
    <col min="1820" max="1820" width="7.08984375" style="1" customWidth="1"/>
    <col min="1821" max="1821" width="6.90625" style="1" customWidth="1"/>
    <col min="1822" max="1822" width="5.453125" style="1" customWidth="1"/>
    <col min="1823" max="1823" width="3.90625" style="1" customWidth="1"/>
    <col min="1824" max="2053" width="8.7265625" style="1"/>
    <col min="2054" max="2054" width="11.08984375" style="1" customWidth="1"/>
    <col min="2055" max="2055" width="18.453125" style="1" customWidth="1"/>
    <col min="2056" max="2056" width="13.7265625" style="1" customWidth="1"/>
    <col min="2057" max="2057" width="17.453125" style="1" customWidth="1"/>
    <col min="2058" max="2058" width="14.08984375" style="1" customWidth="1"/>
    <col min="2059" max="2059" width="12.08984375" style="1" customWidth="1"/>
    <col min="2060" max="2060" width="11.36328125" style="1" customWidth="1"/>
    <col min="2061" max="2061" width="5" style="1" customWidth="1"/>
    <col min="2062" max="2062" width="8.6328125" style="1" customWidth="1"/>
    <col min="2063" max="2063" width="9.26953125" style="1" bestFit="1" customWidth="1"/>
    <col min="2064" max="2064" width="7.26953125" style="1" customWidth="1"/>
    <col min="2065" max="2065" width="34.08984375" style="1" bestFit="1" customWidth="1"/>
    <col min="2066" max="2066" width="6.90625" style="1" customWidth="1"/>
    <col min="2067" max="2067" width="7.453125" style="1" customWidth="1"/>
    <col min="2068" max="2068" width="4.6328125" style="1" customWidth="1"/>
    <col min="2069" max="2069" width="7.7265625" style="1" customWidth="1"/>
    <col min="2070" max="2070" width="7.453125" style="1" customWidth="1"/>
    <col min="2071" max="2071" width="7.90625" style="1" customWidth="1"/>
    <col min="2072" max="2072" width="10.08984375" style="1" customWidth="1"/>
    <col min="2073" max="2073" width="7" style="1" customWidth="1"/>
    <col min="2074" max="2074" width="8.7265625" style="1" customWidth="1"/>
    <col min="2075" max="2075" width="8.36328125" style="1" customWidth="1"/>
    <col min="2076" max="2076" width="7.08984375" style="1" customWidth="1"/>
    <col min="2077" max="2077" width="6.90625" style="1" customWidth="1"/>
    <col min="2078" max="2078" width="5.453125" style="1" customWidth="1"/>
    <col min="2079" max="2079" width="3.90625" style="1" customWidth="1"/>
    <col min="2080" max="2309" width="8.7265625" style="1"/>
    <col min="2310" max="2310" width="11.08984375" style="1" customWidth="1"/>
    <col min="2311" max="2311" width="18.453125" style="1" customWidth="1"/>
    <col min="2312" max="2312" width="13.7265625" style="1" customWidth="1"/>
    <col min="2313" max="2313" width="17.453125" style="1" customWidth="1"/>
    <col min="2314" max="2314" width="14.08984375" style="1" customWidth="1"/>
    <col min="2315" max="2315" width="12.08984375" style="1" customWidth="1"/>
    <col min="2316" max="2316" width="11.36328125" style="1" customWidth="1"/>
    <col min="2317" max="2317" width="5" style="1" customWidth="1"/>
    <col min="2318" max="2318" width="8.6328125" style="1" customWidth="1"/>
    <col min="2319" max="2319" width="9.26953125" style="1" bestFit="1" customWidth="1"/>
    <col min="2320" max="2320" width="7.26953125" style="1" customWidth="1"/>
    <col min="2321" max="2321" width="34.08984375" style="1" bestFit="1" customWidth="1"/>
    <col min="2322" max="2322" width="6.90625" style="1" customWidth="1"/>
    <col min="2323" max="2323" width="7.453125" style="1" customWidth="1"/>
    <col min="2324" max="2324" width="4.6328125" style="1" customWidth="1"/>
    <col min="2325" max="2325" width="7.7265625" style="1" customWidth="1"/>
    <col min="2326" max="2326" width="7.453125" style="1" customWidth="1"/>
    <col min="2327" max="2327" width="7.90625" style="1" customWidth="1"/>
    <col min="2328" max="2328" width="10.08984375" style="1" customWidth="1"/>
    <col min="2329" max="2329" width="7" style="1" customWidth="1"/>
    <col min="2330" max="2330" width="8.7265625" style="1" customWidth="1"/>
    <col min="2331" max="2331" width="8.36328125" style="1" customWidth="1"/>
    <col min="2332" max="2332" width="7.08984375" style="1" customWidth="1"/>
    <col min="2333" max="2333" width="6.90625" style="1" customWidth="1"/>
    <col min="2334" max="2334" width="5.453125" style="1" customWidth="1"/>
    <col min="2335" max="2335" width="3.90625" style="1" customWidth="1"/>
    <col min="2336" max="2565" width="8.7265625" style="1"/>
    <col min="2566" max="2566" width="11.08984375" style="1" customWidth="1"/>
    <col min="2567" max="2567" width="18.453125" style="1" customWidth="1"/>
    <col min="2568" max="2568" width="13.7265625" style="1" customWidth="1"/>
    <col min="2569" max="2569" width="17.453125" style="1" customWidth="1"/>
    <col min="2570" max="2570" width="14.08984375" style="1" customWidth="1"/>
    <col min="2571" max="2571" width="12.08984375" style="1" customWidth="1"/>
    <col min="2572" max="2572" width="11.36328125" style="1" customWidth="1"/>
    <col min="2573" max="2573" width="5" style="1" customWidth="1"/>
    <col min="2574" max="2574" width="8.6328125" style="1" customWidth="1"/>
    <col min="2575" max="2575" width="9.26953125" style="1" bestFit="1" customWidth="1"/>
    <col min="2576" max="2576" width="7.26953125" style="1" customWidth="1"/>
    <col min="2577" max="2577" width="34.08984375" style="1" bestFit="1" customWidth="1"/>
    <col min="2578" max="2578" width="6.90625" style="1" customWidth="1"/>
    <col min="2579" max="2579" width="7.453125" style="1" customWidth="1"/>
    <col min="2580" max="2580" width="4.6328125" style="1" customWidth="1"/>
    <col min="2581" max="2581" width="7.7265625" style="1" customWidth="1"/>
    <col min="2582" max="2582" width="7.453125" style="1" customWidth="1"/>
    <col min="2583" max="2583" width="7.90625" style="1" customWidth="1"/>
    <col min="2584" max="2584" width="10.08984375" style="1" customWidth="1"/>
    <col min="2585" max="2585" width="7" style="1" customWidth="1"/>
    <col min="2586" max="2586" width="8.7265625" style="1" customWidth="1"/>
    <col min="2587" max="2587" width="8.36328125" style="1" customWidth="1"/>
    <col min="2588" max="2588" width="7.08984375" style="1" customWidth="1"/>
    <col min="2589" max="2589" width="6.90625" style="1" customWidth="1"/>
    <col min="2590" max="2590" width="5.453125" style="1" customWidth="1"/>
    <col min="2591" max="2591" width="3.90625" style="1" customWidth="1"/>
    <col min="2592" max="2821" width="8.7265625" style="1"/>
    <col min="2822" max="2822" width="11.08984375" style="1" customWidth="1"/>
    <col min="2823" max="2823" width="18.453125" style="1" customWidth="1"/>
    <col min="2824" max="2824" width="13.7265625" style="1" customWidth="1"/>
    <col min="2825" max="2825" width="17.453125" style="1" customWidth="1"/>
    <col min="2826" max="2826" width="14.08984375" style="1" customWidth="1"/>
    <col min="2827" max="2827" width="12.08984375" style="1" customWidth="1"/>
    <col min="2828" max="2828" width="11.36328125" style="1" customWidth="1"/>
    <col min="2829" max="2829" width="5" style="1" customWidth="1"/>
    <col min="2830" max="2830" width="8.6328125" style="1" customWidth="1"/>
    <col min="2831" max="2831" width="9.26953125" style="1" bestFit="1" customWidth="1"/>
    <col min="2832" max="2832" width="7.26953125" style="1" customWidth="1"/>
    <col min="2833" max="2833" width="34.08984375" style="1" bestFit="1" customWidth="1"/>
    <col min="2834" max="2834" width="6.90625" style="1" customWidth="1"/>
    <col min="2835" max="2835" width="7.453125" style="1" customWidth="1"/>
    <col min="2836" max="2836" width="4.6328125" style="1" customWidth="1"/>
    <col min="2837" max="2837" width="7.7265625" style="1" customWidth="1"/>
    <col min="2838" max="2838" width="7.453125" style="1" customWidth="1"/>
    <col min="2839" max="2839" width="7.90625" style="1" customWidth="1"/>
    <col min="2840" max="2840" width="10.08984375" style="1" customWidth="1"/>
    <col min="2841" max="2841" width="7" style="1" customWidth="1"/>
    <col min="2842" max="2842" width="8.7265625" style="1" customWidth="1"/>
    <col min="2843" max="2843" width="8.36328125" style="1" customWidth="1"/>
    <col min="2844" max="2844" width="7.08984375" style="1" customWidth="1"/>
    <col min="2845" max="2845" width="6.90625" style="1" customWidth="1"/>
    <col min="2846" max="2846" width="5.453125" style="1" customWidth="1"/>
    <col min="2847" max="2847" width="3.90625" style="1" customWidth="1"/>
    <col min="2848" max="3077" width="8.7265625" style="1"/>
    <col min="3078" max="3078" width="11.08984375" style="1" customWidth="1"/>
    <col min="3079" max="3079" width="18.453125" style="1" customWidth="1"/>
    <col min="3080" max="3080" width="13.7265625" style="1" customWidth="1"/>
    <col min="3081" max="3081" width="17.453125" style="1" customWidth="1"/>
    <col min="3082" max="3082" width="14.08984375" style="1" customWidth="1"/>
    <col min="3083" max="3083" width="12.08984375" style="1" customWidth="1"/>
    <col min="3084" max="3084" width="11.36328125" style="1" customWidth="1"/>
    <col min="3085" max="3085" width="5" style="1" customWidth="1"/>
    <col min="3086" max="3086" width="8.6328125" style="1" customWidth="1"/>
    <col min="3087" max="3087" width="9.26953125" style="1" bestFit="1" customWidth="1"/>
    <col min="3088" max="3088" width="7.26953125" style="1" customWidth="1"/>
    <col min="3089" max="3089" width="34.08984375" style="1" bestFit="1" customWidth="1"/>
    <col min="3090" max="3090" width="6.90625" style="1" customWidth="1"/>
    <col min="3091" max="3091" width="7.453125" style="1" customWidth="1"/>
    <col min="3092" max="3092" width="4.6328125" style="1" customWidth="1"/>
    <col min="3093" max="3093" width="7.7265625" style="1" customWidth="1"/>
    <col min="3094" max="3094" width="7.453125" style="1" customWidth="1"/>
    <col min="3095" max="3095" width="7.90625" style="1" customWidth="1"/>
    <col min="3096" max="3096" width="10.08984375" style="1" customWidth="1"/>
    <col min="3097" max="3097" width="7" style="1" customWidth="1"/>
    <col min="3098" max="3098" width="8.7265625" style="1" customWidth="1"/>
    <col min="3099" max="3099" width="8.36328125" style="1" customWidth="1"/>
    <col min="3100" max="3100" width="7.08984375" style="1" customWidth="1"/>
    <col min="3101" max="3101" width="6.90625" style="1" customWidth="1"/>
    <col min="3102" max="3102" width="5.453125" style="1" customWidth="1"/>
    <col min="3103" max="3103" width="3.90625" style="1" customWidth="1"/>
    <col min="3104" max="3333" width="8.7265625" style="1"/>
    <col min="3334" max="3334" width="11.08984375" style="1" customWidth="1"/>
    <col min="3335" max="3335" width="18.453125" style="1" customWidth="1"/>
    <col min="3336" max="3336" width="13.7265625" style="1" customWidth="1"/>
    <col min="3337" max="3337" width="17.453125" style="1" customWidth="1"/>
    <col min="3338" max="3338" width="14.08984375" style="1" customWidth="1"/>
    <col min="3339" max="3339" width="12.08984375" style="1" customWidth="1"/>
    <col min="3340" max="3340" width="11.36328125" style="1" customWidth="1"/>
    <col min="3341" max="3341" width="5" style="1" customWidth="1"/>
    <col min="3342" max="3342" width="8.6328125" style="1" customWidth="1"/>
    <col min="3343" max="3343" width="9.26953125" style="1" bestFit="1" customWidth="1"/>
    <col min="3344" max="3344" width="7.26953125" style="1" customWidth="1"/>
    <col min="3345" max="3345" width="34.08984375" style="1" bestFit="1" customWidth="1"/>
    <col min="3346" max="3346" width="6.90625" style="1" customWidth="1"/>
    <col min="3347" max="3347" width="7.453125" style="1" customWidth="1"/>
    <col min="3348" max="3348" width="4.6328125" style="1" customWidth="1"/>
    <col min="3349" max="3349" width="7.7265625" style="1" customWidth="1"/>
    <col min="3350" max="3350" width="7.453125" style="1" customWidth="1"/>
    <col min="3351" max="3351" width="7.90625" style="1" customWidth="1"/>
    <col min="3352" max="3352" width="10.08984375" style="1" customWidth="1"/>
    <col min="3353" max="3353" width="7" style="1" customWidth="1"/>
    <col min="3354" max="3354" width="8.7265625" style="1" customWidth="1"/>
    <col min="3355" max="3355" width="8.36328125" style="1" customWidth="1"/>
    <col min="3356" max="3356" width="7.08984375" style="1" customWidth="1"/>
    <col min="3357" max="3357" width="6.90625" style="1" customWidth="1"/>
    <col min="3358" max="3358" width="5.453125" style="1" customWidth="1"/>
    <col min="3359" max="3359" width="3.90625" style="1" customWidth="1"/>
    <col min="3360" max="3589" width="8.7265625" style="1"/>
    <col min="3590" max="3590" width="11.08984375" style="1" customWidth="1"/>
    <col min="3591" max="3591" width="18.453125" style="1" customWidth="1"/>
    <col min="3592" max="3592" width="13.7265625" style="1" customWidth="1"/>
    <col min="3593" max="3593" width="17.453125" style="1" customWidth="1"/>
    <col min="3594" max="3594" width="14.08984375" style="1" customWidth="1"/>
    <col min="3595" max="3595" width="12.08984375" style="1" customWidth="1"/>
    <col min="3596" max="3596" width="11.36328125" style="1" customWidth="1"/>
    <col min="3597" max="3597" width="5" style="1" customWidth="1"/>
    <col min="3598" max="3598" width="8.6328125" style="1" customWidth="1"/>
    <col min="3599" max="3599" width="9.26953125" style="1" bestFit="1" customWidth="1"/>
    <col min="3600" max="3600" width="7.26953125" style="1" customWidth="1"/>
    <col min="3601" max="3601" width="34.08984375" style="1" bestFit="1" customWidth="1"/>
    <col min="3602" max="3602" width="6.90625" style="1" customWidth="1"/>
    <col min="3603" max="3603" width="7.453125" style="1" customWidth="1"/>
    <col min="3604" max="3604" width="4.6328125" style="1" customWidth="1"/>
    <col min="3605" max="3605" width="7.7265625" style="1" customWidth="1"/>
    <col min="3606" max="3606" width="7.453125" style="1" customWidth="1"/>
    <col min="3607" max="3607" width="7.90625" style="1" customWidth="1"/>
    <col min="3608" max="3608" width="10.08984375" style="1" customWidth="1"/>
    <col min="3609" max="3609" width="7" style="1" customWidth="1"/>
    <col min="3610" max="3610" width="8.7265625" style="1" customWidth="1"/>
    <col min="3611" max="3611" width="8.36328125" style="1" customWidth="1"/>
    <col min="3612" max="3612" width="7.08984375" style="1" customWidth="1"/>
    <col min="3613" max="3613" width="6.90625" style="1" customWidth="1"/>
    <col min="3614" max="3614" width="5.453125" style="1" customWidth="1"/>
    <col min="3615" max="3615" width="3.90625" style="1" customWidth="1"/>
    <col min="3616" max="3845" width="8.7265625" style="1"/>
    <col min="3846" max="3846" width="11.08984375" style="1" customWidth="1"/>
    <col min="3847" max="3847" width="18.453125" style="1" customWidth="1"/>
    <col min="3848" max="3848" width="13.7265625" style="1" customWidth="1"/>
    <col min="3849" max="3849" width="17.453125" style="1" customWidth="1"/>
    <col min="3850" max="3850" width="14.08984375" style="1" customWidth="1"/>
    <col min="3851" max="3851" width="12.08984375" style="1" customWidth="1"/>
    <col min="3852" max="3852" width="11.36328125" style="1" customWidth="1"/>
    <col min="3853" max="3853" width="5" style="1" customWidth="1"/>
    <col min="3854" max="3854" width="8.6328125" style="1" customWidth="1"/>
    <col min="3855" max="3855" width="9.26953125" style="1" bestFit="1" customWidth="1"/>
    <col min="3856" max="3856" width="7.26953125" style="1" customWidth="1"/>
    <col min="3857" max="3857" width="34.08984375" style="1" bestFit="1" customWidth="1"/>
    <col min="3858" max="3858" width="6.90625" style="1" customWidth="1"/>
    <col min="3859" max="3859" width="7.453125" style="1" customWidth="1"/>
    <col min="3860" max="3860" width="4.6328125" style="1" customWidth="1"/>
    <col min="3861" max="3861" width="7.7265625" style="1" customWidth="1"/>
    <col min="3862" max="3862" width="7.453125" style="1" customWidth="1"/>
    <col min="3863" max="3863" width="7.90625" style="1" customWidth="1"/>
    <col min="3864" max="3864" width="10.08984375" style="1" customWidth="1"/>
    <col min="3865" max="3865" width="7" style="1" customWidth="1"/>
    <col min="3866" max="3866" width="8.7265625" style="1" customWidth="1"/>
    <col min="3867" max="3867" width="8.36328125" style="1" customWidth="1"/>
    <col min="3868" max="3868" width="7.08984375" style="1" customWidth="1"/>
    <col min="3869" max="3869" width="6.90625" style="1" customWidth="1"/>
    <col min="3870" max="3870" width="5.453125" style="1" customWidth="1"/>
    <col min="3871" max="3871" width="3.90625" style="1" customWidth="1"/>
    <col min="3872" max="4101" width="8.7265625" style="1"/>
    <col min="4102" max="4102" width="11.08984375" style="1" customWidth="1"/>
    <col min="4103" max="4103" width="18.453125" style="1" customWidth="1"/>
    <col min="4104" max="4104" width="13.7265625" style="1" customWidth="1"/>
    <col min="4105" max="4105" width="17.453125" style="1" customWidth="1"/>
    <col min="4106" max="4106" width="14.08984375" style="1" customWidth="1"/>
    <col min="4107" max="4107" width="12.08984375" style="1" customWidth="1"/>
    <col min="4108" max="4108" width="11.36328125" style="1" customWidth="1"/>
    <col min="4109" max="4109" width="5" style="1" customWidth="1"/>
    <col min="4110" max="4110" width="8.6328125" style="1" customWidth="1"/>
    <col min="4111" max="4111" width="9.26953125" style="1" bestFit="1" customWidth="1"/>
    <col min="4112" max="4112" width="7.26953125" style="1" customWidth="1"/>
    <col min="4113" max="4113" width="34.08984375" style="1" bestFit="1" customWidth="1"/>
    <col min="4114" max="4114" width="6.90625" style="1" customWidth="1"/>
    <col min="4115" max="4115" width="7.453125" style="1" customWidth="1"/>
    <col min="4116" max="4116" width="4.6328125" style="1" customWidth="1"/>
    <col min="4117" max="4117" width="7.7265625" style="1" customWidth="1"/>
    <col min="4118" max="4118" width="7.453125" style="1" customWidth="1"/>
    <col min="4119" max="4119" width="7.90625" style="1" customWidth="1"/>
    <col min="4120" max="4120" width="10.08984375" style="1" customWidth="1"/>
    <col min="4121" max="4121" width="7" style="1" customWidth="1"/>
    <col min="4122" max="4122" width="8.7265625" style="1" customWidth="1"/>
    <col min="4123" max="4123" width="8.36328125" style="1" customWidth="1"/>
    <col min="4124" max="4124" width="7.08984375" style="1" customWidth="1"/>
    <col min="4125" max="4125" width="6.90625" style="1" customWidth="1"/>
    <col min="4126" max="4126" width="5.453125" style="1" customWidth="1"/>
    <col min="4127" max="4127" width="3.90625" style="1" customWidth="1"/>
    <col min="4128" max="4357" width="8.7265625" style="1"/>
    <col min="4358" max="4358" width="11.08984375" style="1" customWidth="1"/>
    <col min="4359" max="4359" width="18.453125" style="1" customWidth="1"/>
    <col min="4360" max="4360" width="13.7265625" style="1" customWidth="1"/>
    <col min="4361" max="4361" width="17.453125" style="1" customWidth="1"/>
    <col min="4362" max="4362" width="14.08984375" style="1" customWidth="1"/>
    <col min="4363" max="4363" width="12.08984375" style="1" customWidth="1"/>
    <col min="4364" max="4364" width="11.36328125" style="1" customWidth="1"/>
    <col min="4365" max="4365" width="5" style="1" customWidth="1"/>
    <col min="4366" max="4366" width="8.6328125" style="1" customWidth="1"/>
    <col min="4367" max="4367" width="9.26953125" style="1" bestFit="1" customWidth="1"/>
    <col min="4368" max="4368" width="7.26953125" style="1" customWidth="1"/>
    <col min="4369" max="4369" width="34.08984375" style="1" bestFit="1" customWidth="1"/>
    <col min="4370" max="4370" width="6.90625" style="1" customWidth="1"/>
    <col min="4371" max="4371" width="7.453125" style="1" customWidth="1"/>
    <col min="4372" max="4372" width="4.6328125" style="1" customWidth="1"/>
    <col min="4373" max="4373" width="7.7265625" style="1" customWidth="1"/>
    <col min="4374" max="4374" width="7.453125" style="1" customWidth="1"/>
    <col min="4375" max="4375" width="7.90625" style="1" customWidth="1"/>
    <col min="4376" max="4376" width="10.08984375" style="1" customWidth="1"/>
    <col min="4377" max="4377" width="7" style="1" customWidth="1"/>
    <col min="4378" max="4378" width="8.7265625" style="1" customWidth="1"/>
    <col min="4379" max="4379" width="8.36328125" style="1" customWidth="1"/>
    <col min="4380" max="4380" width="7.08984375" style="1" customWidth="1"/>
    <col min="4381" max="4381" width="6.90625" style="1" customWidth="1"/>
    <col min="4382" max="4382" width="5.453125" style="1" customWidth="1"/>
    <col min="4383" max="4383" width="3.90625" style="1" customWidth="1"/>
    <col min="4384" max="4613" width="8.7265625" style="1"/>
    <col min="4614" max="4614" width="11.08984375" style="1" customWidth="1"/>
    <col min="4615" max="4615" width="18.453125" style="1" customWidth="1"/>
    <col min="4616" max="4616" width="13.7265625" style="1" customWidth="1"/>
    <col min="4617" max="4617" width="17.453125" style="1" customWidth="1"/>
    <col min="4618" max="4618" width="14.08984375" style="1" customWidth="1"/>
    <col min="4619" max="4619" width="12.08984375" style="1" customWidth="1"/>
    <col min="4620" max="4620" width="11.36328125" style="1" customWidth="1"/>
    <col min="4621" max="4621" width="5" style="1" customWidth="1"/>
    <col min="4622" max="4622" width="8.6328125" style="1" customWidth="1"/>
    <col min="4623" max="4623" width="9.26953125" style="1" bestFit="1" customWidth="1"/>
    <col min="4624" max="4624" width="7.26953125" style="1" customWidth="1"/>
    <col min="4625" max="4625" width="34.08984375" style="1" bestFit="1" customWidth="1"/>
    <col min="4626" max="4626" width="6.90625" style="1" customWidth="1"/>
    <col min="4627" max="4627" width="7.453125" style="1" customWidth="1"/>
    <col min="4628" max="4628" width="4.6328125" style="1" customWidth="1"/>
    <col min="4629" max="4629" width="7.7265625" style="1" customWidth="1"/>
    <col min="4630" max="4630" width="7.453125" style="1" customWidth="1"/>
    <col min="4631" max="4631" width="7.90625" style="1" customWidth="1"/>
    <col min="4632" max="4632" width="10.08984375" style="1" customWidth="1"/>
    <col min="4633" max="4633" width="7" style="1" customWidth="1"/>
    <col min="4634" max="4634" width="8.7265625" style="1" customWidth="1"/>
    <col min="4635" max="4635" width="8.36328125" style="1" customWidth="1"/>
    <col min="4636" max="4636" width="7.08984375" style="1" customWidth="1"/>
    <col min="4637" max="4637" width="6.90625" style="1" customWidth="1"/>
    <col min="4638" max="4638" width="5.453125" style="1" customWidth="1"/>
    <col min="4639" max="4639" width="3.90625" style="1" customWidth="1"/>
    <col min="4640" max="4869" width="8.7265625" style="1"/>
    <col min="4870" max="4870" width="11.08984375" style="1" customWidth="1"/>
    <col min="4871" max="4871" width="18.453125" style="1" customWidth="1"/>
    <col min="4872" max="4872" width="13.7265625" style="1" customWidth="1"/>
    <col min="4873" max="4873" width="17.453125" style="1" customWidth="1"/>
    <col min="4874" max="4874" width="14.08984375" style="1" customWidth="1"/>
    <col min="4875" max="4875" width="12.08984375" style="1" customWidth="1"/>
    <col min="4876" max="4876" width="11.36328125" style="1" customWidth="1"/>
    <col min="4877" max="4877" width="5" style="1" customWidth="1"/>
    <col min="4878" max="4878" width="8.6328125" style="1" customWidth="1"/>
    <col min="4879" max="4879" width="9.26953125" style="1" bestFit="1" customWidth="1"/>
    <col min="4880" max="4880" width="7.26953125" style="1" customWidth="1"/>
    <col min="4881" max="4881" width="34.08984375" style="1" bestFit="1" customWidth="1"/>
    <col min="4882" max="4882" width="6.90625" style="1" customWidth="1"/>
    <col min="4883" max="4883" width="7.453125" style="1" customWidth="1"/>
    <col min="4884" max="4884" width="4.6328125" style="1" customWidth="1"/>
    <col min="4885" max="4885" width="7.7265625" style="1" customWidth="1"/>
    <col min="4886" max="4886" width="7.453125" style="1" customWidth="1"/>
    <col min="4887" max="4887" width="7.90625" style="1" customWidth="1"/>
    <col min="4888" max="4888" width="10.08984375" style="1" customWidth="1"/>
    <col min="4889" max="4889" width="7" style="1" customWidth="1"/>
    <col min="4890" max="4890" width="8.7265625" style="1" customWidth="1"/>
    <col min="4891" max="4891" width="8.36328125" style="1" customWidth="1"/>
    <col min="4892" max="4892" width="7.08984375" style="1" customWidth="1"/>
    <col min="4893" max="4893" width="6.90625" style="1" customWidth="1"/>
    <col min="4894" max="4894" width="5.453125" style="1" customWidth="1"/>
    <col min="4895" max="4895" width="3.90625" style="1" customWidth="1"/>
    <col min="4896" max="5125" width="8.7265625" style="1"/>
    <col min="5126" max="5126" width="11.08984375" style="1" customWidth="1"/>
    <col min="5127" max="5127" width="18.453125" style="1" customWidth="1"/>
    <col min="5128" max="5128" width="13.7265625" style="1" customWidth="1"/>
    <col min="5129" max="5129" width="17.453125" style="1" customWidth="1"/>
    <col min="5130" max="5130" width="14.08984375" style="1" customWidth="1"/>
    <col min="5131" max="5131" width="12.08984375" style="1" customWidth="1"/>
    <col min="5132" max="5132" width="11.36328125" style="1" customWidth="1"/>
    <col min="5133" max="5133" width="5" style="1" customWidth="1"/>
    <col min="5134" max="5134" width="8.6328125" style="1" customWidth="1"/>
    <col min="5135" max="5135" width="9.26953125" style="1" bestFit="1" customWidth="1"/>
    <col min="5136" max="5136" width="7.26953125" style="1" customWidth="1"/>
    <col min="5137" max="5137" width="34.08984375" style="1" bestFit="1" customWidth="1"/>
    <col min="5138" max="5138" width="6.90625" style="1" customWidth="1"/>
    <col min="5139" max="5139" width="7.453125" style="1" customWidth="1"/>
    <col min="5140" max="5140" width="4.6328125" style="1" customWidth="1"/>
    <col min="5141" max="5141" width="7.7265625" style="1" customWidth="1"/>
    <col min="5142" max="5142" width="7.453125" style="1" customWidth="1"/>
    <col min="5143" max="5143" width="7.90625" style="1" customWidth="1"/>
    <col min="5144" max="5144" width="10.08984375" style="1" customWidth="1"/>
    <col min="5145" max="5145" width="7" style="1" customWidth="1"/>
    <col min="5146" max="5146" width="8.7265625" style="1" customWidth="1"/>
    <col min="5147" max="5147" width="8.36328125" style="1" customWidth="1"/>
    <col min="5148" max="5148" width="7.08984375" style="1" customWidth="1"/>
    <col min="5149" max="5149" width="6.90625" style="1" customWidth="1"/>
    <col min="5150" max="5150" width="5.453125" style="1" customWidth="1"/>
    <col min="5151" max="5151" width="3.90625" style="1" customWidth="1"/>
    <col min="5152" max="5381" width="8.7265625" style="1"/>
    <col min="5382" max="5382" width="11.08984375" style="1" customWidth="1"/>
    <col min="5383" max="5383" width="18.453125" style="1" customWidth="1"/>
    <col min="5384" max="5384" width="13.7265625" style="1" customWidth="1"/>
    <col min="5385" max="5385" width="17.453125" style="1" customWidth="1"/>
    <col min="5386" max="5386" width="14.08984375" style="1" customWidth="1"/>
    <col min="5387" max="5387" width="12.08984375" style="1" customWidth="1"/>
    <col min="5388" max="5388" width="11.36328125" style="1" customWidth="1"/>
    <col min="5389" max="5389" width="5" style="1" customWidth="1"/>
    <col min="5390" max="5390" width="8.6328125" style="1" customWidth="1"/>
    <col min="5391" max="5391" width="9.26953125" style="1" bestFit="1" customWidth="1"/>
    <col min="5392" max="5392" width="7.26953125" style="1" customWidth="1"/>
    <col min="5393" max="5393" width="34.08984375" style="1" bestFit="1" customWidth="1"/>
    <col min="5394" max="5394" width="6.90625" style="1" customWidth="1"/>
    <col min="5395" max="5395" width="7.453125" style="1" customWidth="1"/>
    <col min="5396" max="5396" width="4.6328125" style="1" customWidth="1"/>
    <col min="5397" max="5397" width="7.7265625" style="1" customWidth="1"/>
    <col min="5398" max="5398" width="7.453125" style="1" customWidth="1"/>
    <col min="5399" max="5399" width="7.90625" style="1" customWidth="1"/>
    <col min="5400" max="5400" width="10.08984375" style="1" customWidth="1"/>
    <col min="5401" max="5401" width="7" style="1" customWidth="1"/>
    <col min="5402" max="5402" width="8.7265625" style="1" customWidth="1"/>
    <col min="5403" max="5403" width="8.36328125" style="1" customWidth="1"/>
    <col min="5404" max="5404" width="7.08984375" style="1" customWidth="1"/>
    <col min="5405" max="5405" width="6.90625" style="1" customWidth="1"/>
    <col min="5406" max="5406" width="5.453125" style="1" customWidth="1"/>
    <col min="5407" max="5407" width="3.90625" style="1" customWidth="1"/>
    <col min="5408" max="5637" width="8.7265625" style="1"/>
    <col min="5638" max="5638" width="11.08984375" style="1" customWidth="1"/>
    <col min="5639" max="5639" width="18.453125" style="1" customWidth="1"/>
    <col min="5640" max="5640" width="13.7265625" style="1" customWidth="1"/>
    <col min="5641" max="5641" width="17.453125" style="1" customWidth="1"/>
    <col min="5642" max="5642" width="14.08984375" style="1" customWidth="1"/>
    <col min="5643" max="5643" width="12.08984375" style="1" customWidth="1"/>
    <col min="5644" max="5644" width="11.36328125" style="1" customWidth="1"/>
    <col min="5645" max="5645" width="5" style="1" customWidth="1"/>
    <col min="5646" max="5646" width="8.6328125" style="1" customWidth="1"/>
    <col min="5647" max="5647" width="9.26953125" style="1" bestFit="1" customWidth="1"/>
    <col min="5648" max="5648" width="7.26953125" style="1" customWidth="1"/>
    <col min="5649" max="5649" width="34.08984375" style="1" bestFit="1" customWidth="1"/>
    <col min="5650" max="5650" width="6.90625" style="1" customWidth="1"/>
    <col min="5651" max="5651" width="7.453125" style="1" customWidth="1"/>
    <col min="5652" max="5652" width="4.6328125" style="1" customWidth="1"/>
    <col min="5653" max="5653" width="7.7265625" style="1" customWidth="1"/>
    <col min="5654" max="5654" width="7.453125" style="1" customWidth="1"/>
    <col min="5655" max="5655" width="7.90625" style="1" customWidth="1"/>
    <col min="5656" max="5656" width="10.08984375" style="1" customWidth="1"/>
    <col min="5657" max="5657" width="7" style="1" customWidth="1"/>
    <col min="5658" max="5658" width="8.7265625" style="1" customWidth="1"/>
    <col min="5659" max="5659" width="8.36328125" style="1" customWidth="1"/>
    <col min="5660" max="5660" width="7.08984375" style="1" customWidth="1"/>
    <col min="5661" max="5661" width="6.90625" style="1" customWidth="1"/>
    <col min="5662" max="5662" width="5.453125" style="1" customWidth="1"/>
    <col min="5663" max="5663" width="3.90625" style="1" customWidth="1"/>
    <col min="5664" max="5893" width="8.7265625" style="1"/>
    <col min="5894" max="5894" width="11.08984375" style="1" customWidth="1"/>
    <col min="5895" max="5895" width="18.453125" style="1" customWidth="1"/>
    <col min="5896" max="5896" width="13.7265625" style="1" customWidth="1"/>
    <col min="5897" max="5897" width="17.453125" style="1" customWidth="1"/>
    <col min="5898" max="5898" width="14.08984375" style="1" customWidth="1"/>
    <col min="5899" max="5899" width="12.08984375" style="1" customWidth="1"/>
    <col min="5900" max="5900" width="11.36328125" style="1" customWidth="1"/>
    <col min="5901" max="5901" width="5" style="1" customWidth="1"/>
    <col min="5902" max="5902" width="8.6328125" style="1" customWidth="1"/>
    <col min="5903" max="5903" width="9.26953125" style="1" bestFit="1" customWidth="1"/>
    <col min="5904" max="5904" width="7.26953125" style="1" customWidth="1"/>
    <col min="5905" max="5905" width="34.08984375" style="1" bestFit="1" customWidth="1"/>
    <col min="5906" max="5906" width="6.90625" style="1" customWidth="1"/>
    <col min="5907" max="5907" width="7.453125" style="1" customWidth="1"/>
    <col min="5908" max="5908" width="4.6328125" style="1" customWidth="1"/>
    <col min="5909" max="5909" width="7.7265625" style="1" customWidth="1"/>
    <col min="5910" max="5910" width="7.453125" style="1" customWidth="1"/>
    <col min="5911" max="5911" width="7.90625" style="1" customWidth="1"/>
    <col min="5912" max="5912" width="10.08984375" style="1" customWidth="1"/>
    <col min="5913" max="5913" width="7" style="1" customWidth="1"/>
    <col min="5914" max="5914" width="8.7265625" style="1" customWidth="1"/>
    <col min="5915" max="5915" width="8.36328125" style="1" customWidth="1"/>
    <col min="5916" max="5916" width="7.08984375" style="1" customWidth="1"/>
    <col min="5917" max="5917" width="6.90625" style="1" customWidth="1"/>
    <col min="5918" max="5918" width="5.453125" style="1" customWidth="1"/>
    <col min="5919" max="5919" width="3.90625" style="1" customWidth="1"/>
    <col min="5920" max="6149" width="8.7265625" style="1"/>
    <col min="6150" max="6150" width="11.08984375" style="1" customWidth="1"/>
    <col min="6151" max="6151" width="18.453125" style="1" customWidth="1"/>
    <col min="6152" max="6152" width="13.7265625" style="1" customWidth="1"/>
    <col min="6153" max="6153" width="17.453125" style="1" customWidth="1"/>
    <col min="6154" max="6154" width="14.08984375" style="1" customWidth="1"/>
    <col min="6155" max="6155" width="12.08984375" style="1" customWidth="1"/>
    <col min="6156" max="6156" width="11.36328125" style="1" customWidth="1"/>
    <col min="6157" max="6157" width="5" style="1" customWidth="1"/>
    <col min="6158" max="6158" width="8.6328125" style="1" customWidth="1"/>
    <col min="6159" max="6159" width="9.26953125" style="1" bestFit="1" customWidth="1"/>
    <col min="6160" max="6160" width="7.26953125" style="1" customWidth="1"/>
    <col min="6161" max="6161" width="34.08984375" style="1" bestFit="1" customWidth="1"/>
    <col min="6162" max="6162" width="6.90625" style="1" customWidth="1"/>
    <col min="6163" max="6163" width="7.453125" style="1" customWidth="1"/>
    <col min="6164" max="6164" width="4.6328125" style="1" customWidth="1"/>
    <col min="6165" max="6165" width="7.7265625" style="1" customWidth="1"/>
    <col min="6166" max="6166" width="7.453125" style="1" customWidth="1"/>
    <col min="6167" max="6167" width="7.90625" style="1" customWidth="1"/>
    <col min="6168" max="6168" width="10.08984375" style="1" customWidth="1"/>
    <col min="6169" max="6169" width="7" style="1" customWidth="1"/>
    <col min="6170" max="6170" width="8.7265625" style="1" customWidth="1"/>
    <col min="6171" max="6171" width="8.36328125" style="1" customWidth="1"/>
    <col min="6172" max="6172" width="7.08984375" style="1" customWidth="1"/>
    <col min="6173" max="6173" width="6.90625" style="1" customWidth="1"/>
    <col min="6174" max="6174" width="5.453125" style="1" customWidth="1"/>
    <col min="6175" max="6175" width="3.90625" style="1" customWidth="1"/>
    <col min="6176" max="6405" width="8.7265625" style="1"/>
    <col min="6406" max="6406" width="11.08984375" style="1" customWidth="1"/>
    <col min="6407" max="6407" width="18.453125" style="1" customWidth="1"/>
    <col min="6408" max="6408" width="13.7265625" style="1" customWidth="1"/>
    <col min="6409" max="6409" width="17.453125" style="1" customWidth="1"/>
    <col min="6410" max="6410" width="14.08984375" style="1" customWidth="1"/>
    <col min="6411" max="6411" width="12.08984375" style="1" customWidth="1"/>
    <col min="6412" max="6412" width="11.36328125" style="1" customWidth="1"/>
    <col min="6413" max="6413" width="5" style="1" customWidth="1"/>
    <col min="6414" max="6414" width="8.6328125" style="1" customWidth="1"/>
    <col min="6415" max="6415" width="9.26953125" style="1" bestFit="1" customWidth="1"/>
    <col min="6416" max="6416" width="7.26953125" style="1" customWidth="1"/>
    <col min="6417" max="6417" width="34.08984375" style="1" bestFit="1" customWidth="1"/>
    <col min="6418" max="6418" width="6.90625" style="1" customWidth="1"/>
    <col min="6419" max="6419" width="7.453125" style="1" customWidth="1"/>
    <col min="6420" max="6420" width="4.6328125" style="1" customWidth="1"/>
    <col min="6421" max="6421" width="7.7265625" style="1" customWidth="1"/>
    <col min="6422" max="6422" width="7.453125" style="1" customWidth="1"/>
    <col min="6423" max="6423" width="7.90625" style="1" customWidth="1"/>
    <col min="6424" max="6424" width="10.08984375" style="1" customWidth="1"/>
    <col min="6425" max="6425" width="7" style="1" customWidth="1"/>
    <col min="6426" max="6426" width="8.7265625" style="1" customWidth="1"/>
    <col min="6427" max="6427" width="8.36328125" style="1" customWidth="1"/>
    <col min="6428" max="6428" width="7.08984375" style="1" customWidth="1"/>
    <col min="6429" max="6429" width="6.90625" style="1" customWidth="1"/>
    <col min="6430" max="6430" width="5.453125" style="1" customWidth="1"/>
    <col min="6431" max="6431" width="3.90625" style="1" customWidth="1"/>
    <col min="6432" max="6661" width="8.7265625" style="1"/>
    <col min="6662" max="6662" width="11.08984375" style="1" customWidth="1"/>
    <col min="6663" max="6663" width="18.453125" style="1" customWidth="1"/>
    <col min="6664" max="6664" width="13.7265625" style="1" customWidth="1"/>
    <col min="6665" max="6665" width="17.453125" style="1" customWidth="1"/>
    <col min="6666" max="6666" width="14.08984375" style="1" customWidth="1"/>
    <col min="6667" max="6667" width="12.08984375" style="1" customWidth="1"/>
    <col min="6668" max="6668" width="11.36328125" style="1" customWidth="1"/>
    <col min="6669" max="6669" width="5" style="1" customWidth="1"/>
    <col min="6670" max="6670" width="8.6328125" style="1" customWidth="1"/>
    <col min="6671" max="6671" width="9.26953125" style="1" bestFit="1" customWidth="1"/>
    <col min="6672" max="6672" width="7.26953125" style="1" customWidth="1"/>
    <col min="6673" max="6673" width="34.08984375" style="1" bestFit="1" customWidth="1"/>
    <col min="6674" max="6674" width="6.90625" style="1" customWidth="1"/>
    <col min="6675" max="6675" width="7.453125" style="1" customWidth="1"/>
    <col min="6676" max="6676" width="4.6328125" style="1" customWidth="1"/>
    <col min="6677" max="6677" width="7.7265625" style="1" customWidth="1"/>
    <col min="6678" max="6678" width="7.453125" style="1" customWidth="1"/>
    <col min="6679" max="6679" width="7.90625" style="1" customWidth="1"/>
    <col min="6680" max="6680" width="10.08984375" style="1" customWidth="1"/>
    <col min="6681" max="6681" width="7" style="1" customWidth="1"/>
    <col min="6682" max="6682" width="8.7265625" style="1" customWidth="1"/>
    <col min="6683" max="6683" width="8.36328125" style="1" customWidth="1"/>
    <col min="6684" max="6684" width="7.08984375" style="1" customWidth="1"/>
    <col min="6685" max="6685" width="6.90625" style="1" customWidth="1"/>
    <col min="6686" max="6686" width="5.453125" style="1" customWidth="1"/>
    <col min="6687" max="6687" width="3.90625" style="1" customWidth="1"/>
    <col min="6688" max="6917" width="8.7265625" style="1"/>
    <col min="6918" max="6918" width="11.08984375" style="1" customWidth="1"/>
    <col min="6919" max="6919" width="18.453125" style="1" customWidth="1"/>
    <col min="6920" max="6920" width="13.7265625" style="1" customWidth="1"/>
    <col min="6921" max="6921" width="17.453125" style="1" customWidth="1"/>
    <col min="6922" max="6922" width="14.08984375" style="1" customWidth="1"/>
    <col min="6923" max="6923" width="12.08984375" style="1" customWidth="1"/>
    <col min="6924" max="6924" width="11.36328125" style="1" customWidth="1"/>
    <col min="6925" max="6925" width="5" style="1" customWidth="1"/>
    <col min="6926" max="6926" width="8.6328125" style="1" customWidth="1"/>
    <col min="6927" max="6927" width="9.26953125" style="1" bestFit="1" customWidth="1"/>
    <col min="6928" max="6928" width="7.26953125" style="1" customWidth="1"/>
    <col min="6929" max="6929" width="34.08984375" style="1" bestFit="1" customWidth="1"/>
    <col min="6930" max="6930" width="6.90625" style="1" customWidth="1"/>
    <col min="6931" max="6931" width="7.453125" style="1" customWidth="1"/>
    <col min="6932" max="6932" width="4.6328125" style="1" customWidth="1"/>
    <col min="6933" max="6933" width="7.7265625" style="1" customWidth="1"/>
    <col min="6934" max="6934" width="7.453125" style="1" customWidth="1"/>
    <col min="6935" max="6935" width="7.90625" style="1" customWidth="1"/>
    <col min="6936" max="6936" width="10.08984375" style="1" customWidth="1"/>
    <col min="6937" max="6937" width="7" style="1" customWidth="1"/>
    <col min="6938" max="6938" width="8.7265625" style="1" customWidth="1"/>
    <col min="6939" max="6939" width="8.36328125" style="1" customWidth="1"/>
    <col min="6940" max="6940" width="7.08984375" style="1" customWidth="1"/>
    <col min="6941" max="6941" width="6.90625" style="1" customWidth="1"/>
    <col min="6942" max="6942" width="5.453125" style="1" customWidth="1"/>
    <col min="6943" max="6943" width="3.90625" style="1" customWidth="1"/>
    <col min="6944" max="7173" width="8.7265625" style="1"/>
    <col min="7174" max="7174" width="11.08984375" style="1" customWidth="1"/>
    <col min="7175" max="7175" width="18.453125" style="1" customWidth="1"/>
    <col min="7176" max="7176" width="13.7265625" style="1" customWidth="1"/>
    <col min="7177" max="7177" width="17.453125" style="1" customWidth="1"/>
    <col min="7178" max="7178" width="14.08984375" style="1" customWidth="1"/>
    <col min="7179" max="7179" width="12.08984375" style="1" customWidth="1"/>
    <col min="7180" max="7180" width="11.36328125" style="1" customWidth="1"/>
    <col min="7181" max="7181" width="5" style="1" customWidth="1"/>
    <col min="7182" max="7182" width="8.6328125" style="1" customWidth="1"/>
    <col min="7183" max="7183" width="9.26953125" style="1" bestFit="1" customWidth="1"/>
    <col min="7184" max="7184" width="7.26953125" style="1" customWidth="1"/>
    <col min="7185" max="7185" width="34.08984375" style="1" bestFit="1" customWidth="1"/>
    <col min="7186" max="7186" width="6.90625" style="1" customWidth="1"/>
    <col min="7187" max="7187" width="7.453125" style="1" customWidth="1"/>
    <col min="7188" max="7188" width="4.6328125" style="1" customWidth="1"/>
    <col min="7189" max="7189" width="7.7265625" style="1" customWidth="1"/>
    <col min="7190" max="7190" width="7.453125" style="1" customWidth="1"/>
    <col min="7191" max="7191" width="7.90625" style="1" customWidth="1"/>
    <col min="7192" max="7192" width="10.08984375" style="1" customWidth="1"/>
    <col min="7193" max="7193" width="7" style="1" customWidth="1"/>
    <col min="7194" max="7194" width="8.7265625" style="1" customWidth="1"/>
    <col min="7195" max="7195" width="8.36328125" style="1" customWidth="1"/>
    <col min="7196" max="7196" width="7.08984375" style="1" customWidth="1"/>
    <col min="7197" max="7197" width="6.90625" style="1" customWidth="1"/>
    <col min="7198" max="7198" width="5.453125" style="1" customWidth="1"/>
    <col min="7199" max="7199" width="3.90625" style="1" customWidth="1"/>
    <col min="7200" max="7429" width="8.7265625" style="1"/>
    <col min="7430" max="7430" width="11.08984375" style="1" customWidth="1"/>
    <col min="7431" max="7431" width="18.453125" style="1" customWidth="1"/>
    <col min="7432" max="7432" width="13.7265625" style="1" customWidth="1"/>
    <col min="7433" max="7433" width="17.453125" style="1" customWidth="1"/>
    <col min="7434" max="7434" width="14.08984375" style="1" customWidth="1"/>
    <col min="7435" max="7435" width="12.08984375" style="1" customWidth="1"/>
    <col min="7436" max="7436" width="11.36328125" style="1" customWidth="1"/>
    <col min="7437" max="7437" width="5" style="1" customWidth="1"/>
    <col min="7438" max="7438" width="8.6328125" style="1" customWidth="1"/>
    <col min="7439" max="7439" width="9.26953125" style="1" bestFit="1" customWidth="1"/>
    <col min="7440" max="7440" width="7.26953125" style="1" customWidth="1"/>
    <col min="7441" max="7441" width="34.08984375" style="1" bestFit="1" customWidth="1"/>
    <col min="7442" max="7442" width="6.90625" style="1" customWidth="1"/>
    <col min="7443" max="7443" width="7.453125" style="1" customWidth="1"/>
    <col min="7444" max="7444" width="4.6328125" style="1" customWidth="1"/>
    <col min="7445" max="7445" width="7.7265625" style="1" customWidth="1"/>
    <col min="7446" max="7446" width="7.453125" style="1" customWidth="1"/>
    <col min="7447" max="7447" width="7.90625" style="1" customWidth="1"/>
    <col min="7448" max="7448" width="10.08984375" style="1" customWidth="1"/>
    <col min="7449" max="7449" width="7" style="1" customWidth="1"/>
    <col min="7450" max="7450" width="8.7265625" style="1" customWidth="1"/>
    <col min="7451" max="7451" width="8.36328125" style="1" customWidth="1"/>
    <col min="7452" max="7452" width="7.08984375" style="1" customWidth="1"/>
    <col min="7453" max="7453" width="6.90625" style="1" customWidth="1"/>
    <col min="7454" max="7454" width="5.453125" style="1" customWidth="1"/>
    <col min="7455" max="7455" width="3.90625" style="1" customWidth="1"/>
    <col min="7456" max="7685" width="8.7265625" style="1"/>
    <col min="7686" max="7686" width="11.08984375" style="1" customWidth="1"/>
    <col min="7687" max="7687" width="18.453125" style="1" customWidth="1"/>
    <col min="7688" max="7688" width="13.7265625" style="1" customWidth="1"/>
    <col min="7689" max="7689" width="17.453125" style="1" customWidth="1"/>
    <col min="7690" max="7690" width="14.08984375" style="1" customWidth="1"/>
    <col min="7691" max="7691" width="12.08984375" style="1" customWidth="1"/>
    <col min="7692" max="7692" width="11.36328125" style="1" customWidth="1"/>
    <col min="7693" max="7693" width="5" style="1" customWidth="1"/>
    <col min="7694" max="7694" width="8.6328125" style="1" customWidth="1"/>
    <col min="7695" max="7695" width="9.26953125" style="1" bestFit="1" customWidth="1"/>
    <col min="7696" max="7696" width="7.26953125" style="1" customWidth="1"/>
    <col min="7697" max="7697" width="34.08984375" style="1" bestFit="1" customWidth="1"/>
    <col min="7698" max="7698" width="6.90625" style="1" customWidth="1"/>
    <col min="7699" max="7699" width="7.453125" style="1" customWidth="1"/>
    <col min="7700" max="7700" width="4.6328125" style="1" customWidth="1"/>
    <col min="7701" max="7701" width="7.7265625" style="1" customWidth="1"/>
    <col min="7702" max="7702" width="7.453125" style="1" customWidth="1"/>
    <col min="7703" max="7703" width="7.90625" style="1" customWidth="1"/>
    <col min="7704" max="7704" width="10.08984375" style="1" customWidth="1"/>
    <col min="7705" max="7705" width="7" style="1" customWidth="1"/>
    <col min="7706" max="7706" width="8.7265625" style="1" customWidth="1"/>
    <col min="7707" max="7707" width="8.36328125" style="1" customWidth="1"/>
    <col min="7708" max="7708" width="7.08984375" style="1" customWidth="1"/>
    <col min="7709" max="7709" width="6.90625" style="1" customWidth="1"/>
    <col min="7710" max="7710" width="5.453125" style="1" customWidth="1"/>
    <col min="7711" max="7711" width="3.90625" style="1" customWidth="1"/>
    <col min="7712" max="7941" width="8.7265625" style="1"/>
    <col min="7942" max="7942" width="11.08984375" style="1" customWidth="1"/>
    <col min="7943" max="7943" width="18.453125" style="1" customWidth="1"/>
    <col min="7944" max="7944" width="13.7265625" style="1" customWidth="1"/>
    <col min="7945" max="7945" width="17.453125" style="1" customWidth="1"/>
    <col min="7946" max="7946" width="14.08984375" style="1" customWidth="1"/>
    <col min="7947" max="7947" width="12.08984375" style="1" customWidth="1"/>
    <col min="7948" max="7948" width="11.36328125" style="1" customWidth="1"/>
    <col min="7949" max="7949" width="5" style="1" customWidth="1"/>
    <col min="7950" max="7950" width="8.6328125" style="1" customWidth="1"/>
    <col min="7951" max="7951" width="9.26953125" style="1" bestFit="1" customWidth="1"/>
    <col min="7952" max="7952" width="7.26953125" style="1" customWidth="1"/>
    <col min="7953" max="7953" width="34.08984375" style="1" bestFit="1" customWidth="1"/>
    <col min="7954" max="7954" width="6.90625" style="1" customWidth="1"/>
    <col min="7955" max="7955" width="7.453125" style="1" customWidth="1"/>
    <col min="7956" max="7956" width="4.6328125" style="1" customWidth="1"/>
    <col min="7957" max="7957" width="7.7265625" style="1" customWidth="1"/>
    <col min="7958" max="7958" width="7.453125" style="1" customWidth="1"/>
    <col min="7959" max="7959" width="7.90625" style="1" customWidth="1"/>
    <col min="7960" max="7960" width="10.08984375" style="1" customWidth="1"/>
    <col min="7961" max="7961" width="7" style="1" customWidth="1"/>
    <col min="7962" max="7962" width="8.7265625" style="1" customWidth="1"/>
    <col min="7963" max="7963" width="8.36328125" style="1" customWidth="1"/>
    <col min="7964" max="7964" width="7.08984375" style="1" customWidth="1"/>
    <col min="7965" max="7965" width="6.90625" style="1" customWidth="1"/>
    <col min="7966" max="7966" width="5.453125" style="1" customWidth="1"/>
    <col min="7967" max="7967" width="3.90625" style="1" customWidth="1"/>
    <col min="7968" max="8197" width="8.7265625" style="1"/>
    <col min="8198" max="8198" width="11.08984375" style="1" customWidth="1"/>
    <col min="8199" max="8199" width="18.453125" style="1" customWidth="1"/>
    <col min="8200" max="8200" width="13.7265625" style="1" customWidth="1"/>
    <col min="8201" max="8201" width="17.453125" style="1" customWidth="1"/>
    <col min="8202" max="8202" width="14.08984375" style="1" customWidth="1"/>
    <col min="8203" max="8203" width="12.08984375" style="1" customWidth="1"/>
    <col min="8204" max="8204" width="11.36328125" style="1" customWidth="1"/>
    <col min="8205" max="8205" width="5" style="1" customWidth="1"/>
    <col min="8206" max="8206" width="8.6328125" style="1" customWidth="1"/>
    <col min="8207" max="8207" width="9.26953125" style="1" bestFit="1" customWidth="1"/>
    <col min="8208" max="8208" width="7.26953125" style="1" customWidth="1"/>
    <col min="8209" max="8209" width="34.08984375" style="1" bestFit="1" customWidth="1"/>
    <col min="8210" max="8210" width="6.90625" style="1" customWidth="1"/>
    <col min="8211" max="8211" width="7.453125" style="1" customWidth="1"/>
    <col min="8212" max="8212" width="4.6328125" style="1" customWidth="1"/>
    <col min="8213" max="8213" width="7.7265625" style="1" customWidth="1"/>
    <col min="8214" max="8214" width="7.453125" style="1" customWidth="1"/>
    <col min="8215" max="8215" width="7.90625" style="1" customWidth="1"/>
    <col min="8216" max="8216" width="10.08984375" style="1" customWidth="1"/>
    <col min="8217" max="8217" width="7" style="1" customWidth="1"/>
    <col min="8218" max="8218" width="8.7265625" style="1" customWidth="1"/>
    <col min="8219" max="8219" width="8.36328125" style="1" customWidth="1"/>
    <col min="8220" max="8220" width="7.08984375" style="1" customWidth="1"/>
    <col min="8221" max="8221" width="6.90625" style="1" customWidth="1"/>
    <col min="8222" max="8222" width="5.453125" style="1" customWidth="1"/>
    <col min="8223" max="8223" width="3.90625" style="1" customWidth="1"/>
    <col min="8224" max="8453" width="8.7265625" style="1"/>
    <col min="8454" max="8454" width="11.08984375" style="1" customWidth="1"/>
    <col min="8455" max="8455" width="18.453125" style="1" customWidth="1"/>
    <col min="8456" max="8456" width="13.7265625" style="1" customWidth="1"/>
    <col min="8457" max="8457" width="17.453125" style="1" customWidth="1"/>
    <col min="8458" max="8458" width="14.08984375" style="1" customWidth="1"/>
    <col min="8459" max="8459" width="12.08984375" style="1" customWidth="1"/>
    <col min="8460" max="8460" width="11.36328125" style="1" customWidth="1"/>
    <col min="8461" max="8461" width="5" style="1" customWidth="1"/>
    <col min="8462" max="8462" width="8.6328125" style="1" customWidth="1"/>
    <col min="8463" max="8463" width="9.26953125" style="1" bestFit="1" customWidth="1"/>
    <col min="8464" max="8464" width="7.26953125" style="1" customWidth="1"/>
    <col min="8465" max="8465" width="34.08984375" style="1" bestFit="1" customWidth="1"/>
    <col min="8466" max="8466" width="6.90625" style="1" customWidth="1"/>
    <col min="8467" max="8467" width="7.453125" style="1" customWidth="1"/>
    <col min="8468" max="8468" width="4.6328125" style="1" customWidth="1"/>
    <col min="8469" max="8469" width="7.7265625" style="1" customWidth="1"/>
    <col min="8470" max="8470" width="7.453125" style="1" customWidth="1"/>
    <col min="8471" max="8471" width="7.90625" style="1" customWidth="1"/>
    <col min="8472" max="8472" width="10.08984375" style="1" customWidth="1"/>
    <col min="8473" max="8473" width="7" style="1" customWidth="1"/>
    <col min="8474" max="8474" width="8.7265625" style="1" customWidth="1"/>
    <col min="8475" max="8475" width="8.36328125" style="1" customWidth="1"/>
    <col min="8476" max="8476" width="7.08984375" style="1" customWidth="1"/>
    <col min="8477" max="8477" width="6.90625" style="1" customWidth="1"/>
    <col min="8478" max="8478" width="5.453125" style="1" customWidth="1"/>
    <col min="8479" max="8479" width="3.90625" style="1" customWidth="1"/>
    <col min="8480" max="8709" width="8.7265625" style="1"/>
    <col min="8710" max="8710" width="11.08984375" style="1" customWidth="1"/>
    <col min="8711" max="8711" width="18.453125" style="1" customWidth="1"/>
    <col min="8712" max="8712" width="13.7265625" style="1" customWidth="1"/>
    <col min="8713" max="8713" width="17.453125" style="1" customWidth="1"/>
    <col min="8714" max="8714" width="14.08984375" style="1" customWidth="1"/>
    <col min="8715" max="8715" width="12.08984375" style="1" customWidth="1"/>
    <col min="8716" max="8716" width="11.36328125" style="1" customWidth="1"/>
    <col min="8717" max="8717" width="5" style="1" customWidth="1"/>
    <col min="8718" max="8718" width="8.6328125" style="1" customWidth="1"/>
    <col min="8719" max="8719" width="9.26953125" style="1" bestFit="1" customWidth="1"/>
    <col min="8720" max="8720" width="7.26953125" style="1" customWidth="1"/>
    <col min="8721" max="8721" width="34.08984375" style="1" bestFit="1" customWidth="1"/>
    <col min="8722" max="8722" width="6.90625" style="1" customWidth="1"/>
    <col min="8723" max="8723" width="7.453125" style="1" customWidth="1"/>
    <col min="8724" max="8724" width="4.6328125" style="1" customWidth="1"/>
    <col min="8725" max="8725" width="7.7265625" style="1" customWidth="1"/>
    <col min="8726" max="8726" width="7.453125" style="1" customWidth="1"/>
    <col min="8727" max="8727" width="7.90625" style="1" customWidth="1"/>
    <col min="8728" max="8728" width="10.08984375" style="1" customWidth="1"/>
    <col min="8729" max="8729" width="7" style="1" customWidth="1"/>
    <col min="8730" max="8730" width="8.7265625" style="1" customWidth="1"/>
    <col min="8731" max="8731" width="8.36328125" style="1" customWidth="1"/>
    <col min="8732" max="8732" width="7.08984375" style="1" customWidth="1"/>
    <col min="8733" max="8733" width="6.90625" style="1" customWidth="1"/>
    <col min="8734" max="8734" width="5.453125" style="1" customWidth="1"/>
    <col min="8735" max="8735" width="3.90625" style="1" customWidth="1"/>
    <col min="8736" max="8965" width="8.7265625" style="1"/>
    <col min="8966" max="8966" width="11.08984375" style="1" customWidth="1"/>
    <col min="8967" max="8967" width="18.453125" style="1" customWidth="1"/>
    <col min="8968" max="8968" width="13.7265625" style="1" customWidth="1"/>
    <col min="8969" max="8969" width="17.453125" style="1" customWidth="1"/>
    <col min="8970" max="8970" width="14.08984375" style="1" customWidth="1"/>
    <col min="8971" max="8971" width="12.08984375" style="1" customWidth="1"/>
    <col min="8972" max="8972" width="11.36328125" style="1" customWidth="1"/>
    <col min="8973" max="8973" width="5" style="1" customWidth="1"/>
    <col min="8974" max="8974" width="8.6328125" style="1" customWidth="1"/>
    <col min="8975" max="8975" width="9.26953125" style="1" bestFit="1" customWidth="1"/>
    <col min="8976" max="8976" width="7.26953125" style="1" customWidth="1"/>
    <col min="8977" max="8977" width="34.08984375" style="1" bestFit="1" customWidth="1"/>
    <col min="8978" max="8978" width="6.90625" style="1" customWidth="1"/>
    <col min="8979" max="8979" width="7.453125" style="1" customWidth="1"/>
    <col min="8980" max="8980" width="4.6328125" style="1" customWidth="1"/>
    <col min="8981" max="8981" width="7.7265625" style="1" customWidth="1"/>
    <col min="8982" max="8982" width="7.453125" style="1" customWidth="1"/>
    <col min="8983" max="8983" width="7.90625" style="1" customWidth="1"/>
    <col min="8984" max="8984" width="10.08984375" style="1" customWidth="1"/>
    <col min="8985" max="8985" width="7" style="1" customWidth="1"/>
    <col min="8986" max="8986" width="8.7265625" style="1" customWidth="1"/>
    <col min="8987" max="8987" width="8.36328125" style="1" customWidth="1"/>
    <col min="8988" max="8988" width="7.08984375" style="1" customWidth="1"/>
    <col min="8989" max="8989" width="6.90625" style="1" customWidth="1"/>
    <col min="8990" max="8990" width="5.453125" style="1" customWidth="1"/>
    <col min="8991" max="8991" width="3.90625" style="1" customWidth="1"/>
    <col min="8992" max="9221" width="8.7265625" style="1"/>
    <col min="9222" max="9222" width="11.08984375" style="1" customWidth="1"/>
    <col min="9223" max="9223" width="18.453125" style="1" customWidth="1"/>
    <col min="9224" max="9224" width="13.7265625" style="1" customWidth="1"/>
    <col min="9225" max="9225" width="17.453125" style="1" customWidth="1"/>
    <col min="9226" max="9226" width="14.08984375" style="1" customWidth="1"/>
    <col min="9227" max="9227" width="12.08984375" style="1" customWidth="1"/>
    <col min="9228" max="9228" width="11.36328125" style="1" customWidth="1"/>
    <col min="9229" max="9229" width="5" style="1" customWidth="1"/>
    <col min="9230" max="9230" width="8.6328125" style="1" customWidth="1"/>
    <col min="9231" max="9231" width="9.26953125" style="1" bestFit="1" customWidth="1"/>
    <col min="9232" max="9232" width="7.26953125" style="1" customWidth="1"/>
    <col min="9233" max="9233" width="34.08984375" style="1" bestFit="1" customWidth="1"/>
    <col min="9234" max="9234" width="6.90625" style="1" customWidth="1"/>
    <col min="9235" max="9235" width="7.453125" style="1" customWidth="1"/>
    <col min="9236" max="9236" width="4.6328125" style="1" customWidth="1"/>
    <col min="9237" max="9237" width="7.7265625" style="1" customWidth="1"/>
    <col min="9238" max="9238" width="7.453125" style="1" customWidth="1"/>
    <col min="9239" max="9239" width="7.90625" style="1" customWidth="1"/>
    <col min="9240" max="9240" width="10.08984375" style="1" customWidth="1"/>
    <col min="9241" max="9241" width="7" style="1" customWidth="1"/>
    <col min="9242" max="9242" width="8.7265625" style="1" customWidth="1"/>
    <col min="9243" max="9243" width="8.36328125" style="1" customWidth="1"/>
    <col min="9244" max="9244" width="7.08984375" style="1" customWidth="1"/>
    <col min="9245" max="9245" width="6.90625" style="1" customWidth="1"/>
    <col min="9246" max="9246" width="5.453125" style="1" customWidth="1"/>
    <col min="9247" max="9247" width="3.90625" style="1" customWidth="1"/>
    <col min="9248" max="9477" width="8.7265625" style="1"/>
    <col min="9478" max="9478" width="11.08984375" style="1" customWidth="1"/>
    <col min="9479" max="9479" width="18.453125" style="1" customWidth="1"/>
    <col min="9480" max="9480" width="13.7265625" style="1" customWidth="1"/>
    <col min="9481" max="9481" width="17.453125" style="1" customWidth="1"/>
    <col min="9482" max="9482" width="14.08984375" style="1" customWidth="1"/>
    <col min="9483" max="9483" width="12.08984375" style="1" customWidth="1"/>
    <col min="9484" max="9484" width="11.36328125" style="1" customWidth="1"/>
    <col min="9485" max="9485" width="5" style="1" customWidth="1"/>
    <col min="9486" max="9486" width="8.6328125" style="1" customWidth="1"/>
    <col min="9487" max="9487" width="9.26953125" style="1" bestFit="1" customWidth="1"/>
    <col min="9488" max="9488" width="7.26953125" style="1" customWidth="1"/>
    <col min="9489" max="9489" width="34.08984375" style="1" bestFit="1" customWidth="1"/>
    <col min="9490" max="9490" width="6.90625" style="1" customWidth="1"/>
    <col min="9491" max="9491" width="7.453125" style="1" customWidth="1"/>
    <col min="9492" max="9492" width="4.6328125" style="1" customWidth="1"/>
    <col min="9493" max="9493" width="7.7265625" style="1" customWidth="1"/>
    <col min="9494" max="9494" width="7.453125" style="1" customWidth="1"/>
    <col min="9495" max="9495" width="7.90625" style="1" customWidth="1"/>
    <col min="9496" max="9496" width="10.08984375" style="1" customWidth="1"/>
    <col min="9497" max="9497" width="7" style="1" customWidth="1"/>
    <col min="9498" max="9498" width="8.7265625" style="1" customWidth="1"/>
    <col min="9499" max="9499" width="8.36328125" style="1" customWidth="1"/>
    <col min="9500" max="9500" width="7.08984375" style="1" customWidth="1"/>
    <col min="9501" max="9501" width="6.90625" style="1" customWidth="1"/>
    <col min="9502" max="9502" width="5.453125" style="1" customWidth="1"/>
    <col min="9503" max="9503" width="3.90625" style="1" customWidth="1"/>
    <col min="9504" max="9733" width="8.7265625" style="1"/>
    <col min="9734" max="9734" width="11.08984375" style="1" customWidth="1"/>
    <col min="9735" max="9735" width="18.453125" style="1" customWidth="1"/>
    <col min="9736" max="9736" width="13.7265625" style="1" customWidth="1"/>
    <col min="9737" max="9737" width="17.453125" style="1" customWidth="1"/>
    <col min="9738" max="9738" width="14.08984375" style="1" customWidth="1"/>
    <col min="9739" max="9739" width="12.08984375" style="1" customWidth="1"/>
    <col min="9740" max="9740" width="11.36328125" style="1" customWidth="1"/>
    <col min="9741" max="9741" width="5" style="1" customWidth="1"/>
    <col min="9742" max="9742" width="8.6328125" style="1" customWidth="1"/>
    <col min="9743" max="9743" width="9.26953125" style="1" bestFit="1" customWidth="1"/>
    <col min="9744" max="9744" width="7.26953125" style="1" customWidth="1"/>
    <col min="9745" max="9745" width="34.08984375" style="1" bestFit="1" customWidth="1"/>
    <col min="9746" max="9746" width="6.90625" style="1" customWidth="1"/>
    <col min="9747" max="9747" width="7.453125" style="1" customWidth="1"/>
    <col min="9748" max="9748" width="4.6328125" style="1" customWidth="1"/>
    <col min="9749" max="9749" width="7.7265625" style="1" customWidth="1"/>
    <col min="9750" max="9750" width="7.453125" style="1" customWidth="1"/>
    <col min="9751" max="9751" width="7.90625" style="1" customWidth="1"/>
    <col min="9752" max="9752" width="10.08984375" style="1" customWidth="1"/>
    <col min="9753" max="9753" width="7" style="1" customWidth="1"/>
    <col min="9754" max="9754" width="8.7265625" style="1" customWidth="1"/>
    <col min="9755" max="9755" width="8.36328125" style="1" customWidth="1"/>
    <col min="9756" max="9756" width="7.08984375" style="1" customWidth="1"/>
    <col min="9757" max="9757" width="6.90625" style="1" customWidth="1"/>
    <col min="9758" max="9758" width="5.453125" style="1" customWidth="1"/>
    <col min="9759" max="9759" width="3.90625" style="1" customWidth="1"/>
    <col min="9760" max="9989" width="8.7265625" style="1"/>
    <col min="9990" max="9990" width="11.08984375" style="1" customWidth="1"/>
    <col min="9991" max="9991" width="18.453125" style="1" customWidth="1"/>
    <col min="9992" max="9992" width="13.7265625" style="1" customWidth="1"/>
    <col min="9993" max="9993" width="17.453125" style="1" customWidth="1"/>
    <col min="9994" max="9994" width="14.08984375" style="1" customWidth="1"/>
    <col min="9995" max="9995" width="12.08984375" style="1" customWidth="1"/>
    <col min="9996" max="9996" width="11.36328125" style="1" customWidth="1"/>
    <col min="9997" max="9997" width="5" style="1" customWidth="1"/>
    <col min="9998" max="9998" width="8.6328125" style="1" customWidth="1"/>
    <col min="9999" max="9999" width="9.26953125" style="1" bestFit="1" customWidth="1"/>
    <col min="10000" max="10000" width="7.26953125" style="1" customWidth="1"/>
    <col min="10001" max="10001" width="34.08984375" style="1" bestFit="1" customWidth="1"/>
    <col min="10002" max="10002" width="6.90625" style="1" customWidth="1"/>
    <col min="10003" max="10003" width="7.453125" style="1" customWidth="1"/>
    <col min="10004" max="10004" width="4.6328125" style="1" customWidth="1"/>
    <col min="10005" max="10005" width="7.7265625" style="1" customWidth="1"/>
    <col min="10006" max="10006" width="7.453125" style="1" customWidth="1"/>
    <col min="10007" max="10007" width="7.90625" style="1" customWidth="1"/>
    <col min="10008" max="10008" width="10.08984375" style="1" customWidth="1"/>
    <col min="10009" max="10009" width="7" style="1" customWidth="1"/>
    <col min="10010" max="10010" width="8.7265625" style="1" customWidth="1"/>
    <col min="10011" max="10011" width="8.36328125" style="1" customWidth="1"/>
    <col min="10012" max="10012" width="7.08984375" style="1" customWidth="1"/>
    <col min="10013" max="10013" width="6.90625" style="1" customWidth="1"/>
    <col min="10014" max="10014" width="5.453125" style="1" customWidth="1"/>
    <col min="10015" max="10015" width="3.90625" style="1" customWidth="1"/>
    <col min="10016" max="10245" width="8.7265625" style="1"/>
    <col min="10246" max="10246" width="11.08984375" style="1" customWidth="1"/>
    <col min="10247" max="10247" width="18.453125" style="1" customWidth="1"/>
    <col min="10248" max="10248" width="13.7265625" style="1" customWidth="1"/>
    <col min="10249" max="10249" width="17.453125" style="1" customWidth="1"/>
    <col min="10250" max="10250" width="14.08984375" style="1" customWidth="1"/>
    <col min="10251" max="10251" width="12.08984375" style="1" customWidth="1"/>
    <col min="10252" max="10252" width="11.36328125" style="1" customWidth="1"/>
    <col min="10253" max="10253" width="5" style="1" customWidth="1"/>
    <col min="10254" max="10254" width="8.6328125" style="1" customWidth="1"/>
    <col min="10255" max="10255" width="9.26953125" style="1" bestFit="1" customWidth="1"/>
    <col min="10256" max="10256" width="7.26953125" style="1" customWidth="1"/>
    <col min="10257" max="10257" width="34.08984375" style="1" bestFit="1" customWidth="1"/>
    <col min="10258" max="10258" width="6.90625" style="1" customWidth="1"/>
    <col min="10259" max="10259" width="7.453125" style="1" customWidth="1"/>
    <col min="10260" max="10260" width="4.6328125" style="1" customWidth="1"/>
    <col min="10261" max="10261" width="7.7265625" style="1" customWidth="1"/>
    <col min="10262" max="10262" width="7.453125" style="1" customWidth="1"/>
    <col min="10263" max="10263" width="7.90625" style="1" customWidth="1"/>
    <col min="10264" max="10264" width="10.08984375" style="1" customWidth="1"/>
    <col min="10265" max="10265" width="7" style="1" customWidth="1"/>
    <col min="10266" max="10266" width="8.7265625" style="1" customWidth="1"/>
    <col min="10267" max="10267" width="8.36328125" style="1" customWidth="1"/>
    <col min="10268" max="10268" width="7.08984375" style="1" customWidth="1"/>
    <col min="10269" max="10269" width="6.90625" style="1" customWidth="1"/>
    <col min="10270" max="10270" width="5.453125" style="1" customWidth="1"/>
    <col min="10271" max="10271" width="3.90625" style="1" customWidth="1"/>
    <col min="10272" max="10501" width="8.7265625" style="1"/>
    <col min="10502" max="10502" width="11.08984375" style="1" customWidth="1"/>
    <col min="10503" max="10503" width="18.453125" style="1" customWidth="1"/>
    <col min="10504" max="10504" width="13.7265625" style="1" customWidth="1"/>
    <col min="10505" max="10505" width="17.453125" style="1" customWidth="1"/>
    <col min="10506" max="10506" width="14.08984375" style="1" customWidth="1"/>
    <col min="10507" max="10507" width="12.08984375" style="1" customWidth="1"/>
    <col min="10508" max="10508" width="11.36328125" style="1" customWidth="1"/>
    <col min="10509" max="10509" width="5" style="1" customWidth="1"/>
    <col min="10510" max="10510" width="8.6328125" style="1" customWidth="1"/>
    <col min="10511" max="10511" width="9.26953125" style="1" bestFit="1" customWidth="1"/>
    <col min="10512" max="10512" width="7.26953125" style="1" customWidth="1"/>
    <col min="10513" max="10513" width="34.08984375" style="1" bestFit="1" customWidth="1"/>
    <col min="10514" max="10514" width="6.90625" style="1" customWidth="1"/>
    <col min="10515" max="10515" width="7.453125" style="1" customWidth="1"/>
    <col min="10516" max="10516" width="4.6328125" style="1" customWidth="1"/>
    <col min="10517" max="10517" width="7.7265625" style="1" customWidth="1"/>
    <col min="10518" max="10518" width="7.453125" style="1" customWidth="1"/>
    <col min="10519" max="10519" width="7.90625" style="1" customWidth="1"/>
    <col min="10520" max="10520" width="10.08984375" style="1" customWidth="1"/>
    <col min="10521" max="10521" width="7" style="1" customWidth="1"/>
    <col min="10522" max="10522" width="8.7265625" style="1" customWidth="1"/>
    <col min="10523" max="10523" width="8.36328125" style="1" customWidth="1"/>
    <col min="10524" max="10524" width="7.08984375" style="1" customWidth="1"/>
    <col min="10525" max="10525" width="6.90625" style="1" customWidth="1"/>
    <col min="10526" max="10526" width="5.453125" style="1" customWidth="1"/>
    <col min="10527" max="10527" width="3.90625" style="1" customWidth="1"/>
    <col min="10528" max="10757" width="8.7265625" style="1"/>
    <col min="10758" max="10758" width="11.08984375" style="1" customWidth="1"/>
    <col min="10759" max="10759" width="18.453125" style="1" customWidth="1"/>
    <col min="10760" max="10760" width="13.7265625" style="1" customWidth="1"/>
    <col min="10761" max="10761" width="17.453125" style="1" customWidth="1"/>
    <col min="10762" max="10762" width="14.08984375" style="1" customWidth="1"/>
    <col min="10763" max="10763" width="12.08984375" style="1" customWidth="1"/>
    <col min="10764" max="10764" width="11.36328125" style="1" customWidth="1"/>
    <col min="10765" max="10765" width="5" style="1" customWidth="1"/>
    <col min="10766" max="10766" width="8.6328125" style="1" customWidth="1"/>
    <col min="10767" max="10767" width="9.26953125" style="1" bestFit="1" customWidth="1"/>
    <col min="10768" max="10768" width="7.26953125" style="1" customWidth="1"/>
    <col min="10769" max="10769" width="34.08984375" style="1" bestFit="1" customWidth="1"/>
    <col min="10770" max="10770" width="6.90625" style="1" customWidth="1"/>
    <col min="10771" max="10771" width="7.453125" style="1" customWidth="1"/>
    <col min="10772" max="10772" width="4.6328125" style="1" customWidth="1"/>
    <col min="10773" max="10773" width="7.7265625" style="1" customWidth="1"/>
    <col min="10774" max="10774" width="7.453125" style="1" customWidth="1"/>
    <col min="10775" max="10775" width="7.90625" style="1" customWidth="1"/>
    <col min="10776" max="10776" width="10.08984375" style="1" customWidth="1"/>
    <col min="10777" max="10777" width="7" style="1" customWidth="1"/>
    <col min="10778" max="10778" width="8.7265625" style="1" customWidth="1"/>
    <col min="10779" max="10779" width="8.36328125" style="1" customWidth="1"/>
    <col min="10780" max="10780" width="7.08984375" style="1" customWidth="1"/>
    <col min="10781" max="10781" width="6.90625" style="1" customWidth="1"/>
    <col min="10782" max="10782" width="5.453125" style="1" customWidth="1"/>
    <col min="10783" max="10783" width="3.90625" style="1" customWidth="1"/>
    <col min="10784" max="11013" width="8.7265625" style="1"/>
    <col min="11014" max="11014" width="11.08984375" style="1" customWidth="1"/>
    <col min="11015" max="11015" width="18.453125" style="1" customWidth="1"/>
    <col min="11016" max="11016" width="13.7265625" style="1" customWidth="1"/>
    <col min="11017" max="11017" width="17.453125" style="1" customWidth="1"/>
    <col min="11018" max="11018" width="14.08984375" style="1" customWidth="1"/>
    <col min="11019" max="11019" width="12.08984375" style="1" customWidth="1"/>
    <col min="11020" max="11020" width="11.36328125" style="1" customWidth="1"/>
    <col min="11021" max="11021" width="5" style="1" customWidth="1"/>
    <col min="11022" max="11022" width="8.6328125" style="1" customWidth="1"/>
    <col min="11023" max="11023" width="9.26953125" style="1" bestFit="1" customWidth="1"/>
    <col min="11024" max="11024" width="7.26953125" style="1" customWidth="1"/>
    <col min="11025" max="11025" width="34.08984375" style="1" bestFit="1" customWidth="1"/>
    <col min="11026" max="11026" width="6.90625" style="1" customWidth="1"/>
    <col min="11027" max="11027" width="7.453125" style="1" customWidth="1"/>
    <col min="11028" max="11028" width="4.6328125" style="1" customWidth="1"/>
    <col min="11029" max="11029" width="7.7265625" style="1" customWidth="1"/>
    <col min="11030" max="11030" width="7.453125" style="1" customWidth="1"/>
    <col min="11031" max="11031" width="7.90625" style="1" customWidth="1"/>
    <col min="11032" max="11032" width="10.08984375" style="1" customWidth="1"/>
    <col min="11033" max="11033" width="7" style="1" customWidth="1"/>
    <col min="11034" max="11034" width="8.7265625" style="1" customWidth="1"/>
    <col min="11035" max="11035" width="8.36328125" style="1" customWidth="1"/>
    <col min="11036" max="11036" width="7.08984375" style="1" customWidth="1"/>
    <col min="11037" max="11037" width="6.90625" style="1" customWidth="1"/>
    <col min="11038" max="11038" width="5.453125" style="1" customWidth="1"/>
    <col min="11039" max="11039" width="3.90625" style="1" customWidth="1"/>
    <col min="11040" max="11269" width="8.7265625" style="1"/>
    <col min="11270" max="11270" width="11.08984375" style="1" customWidth="1"/>
    <col min="11271" max="11271" width="18.453125" style="1" customWidth="1"/>
    <col min="11272" max="11272" width="13.7265625" style="1" customWidth="1"/>
    <col min="11273" max="11273" width="17.453125" style="1" customWidth="1"/>
    <col min="11274" max="11274" width="14.08984375" style="1" customWidth="1"/>
    <col min="11275" max="11275" width="12.08984375" style="1" customWidth="1"/>
    <col min="11276" max="11276" width="11.36328125" style="1" customWidth="1"/>
    <col min="11277" max="11277" width="5" style="1" customWidth="1"/>
    <col min="11278" max="11278" width="8.6328125" style="1" customWidth="1"/>
    <col min="11279" max="11279" width="9.26953125" style="1" bestFit="1" customWidth="1"/>
    <col min="11280" max="11280" width="7.26953125" style="1" customWidth="1"/>
    <col min="11281" max="11281" width="34.08984375" style="1" bestFit="1" customWidth="1"/>
    <col min="11282" max="11282" width="6.90625" style="1" customWidth="1"/>
    <col min="11283" max="11283" width="7.453125" style="1" customWidth="1"/>
    <col min="11284" max="11284" width="4.6328125" style="1" customWidth="1"/>
    <col min="11285" max="11285" width="7.7265625" style="1" customWidth="1"/>
    <col min="11286" max="11286" width="7.453125" style="1" customWidth="1"/>
    <col min="11287" max="11287" width="7.90625" style="1" customWidth="1"/>
    <col min="11288" max="11288" width="10.08984375" style="1" customWidth="1"/>
    <col min="11289" max="11289" width="7" style="1" customWidth="1"/>
    <col min="11290" max="11290" width="8.7265625" style="1" customWidth="1"/>
    <col min="11291" max="11291" width="8.36328125" style="1" customWidth="1"/>
    <col min="11292" max="11292" width="7.08984375" style="1" customWidth="1"/>
    <col min="11293" max="11293" width="6.90625" style="1" customWidth="1"/>
    <col min="11294" max="11294" width="5.453125" style="1" customWidth="1"/>
    <col min="11295" max="11295" width="3.90625" style="1" customWidth="1"/>
    <col min="11296" max="11525" width="8.7265625" style="1"/>
    <col min="11526" max="11526" width="11.08984375" style="1" customWidth="1"/>
    <col min="11527" max="11527" width="18.453125" style="1" customWidth="1"/>
    <col min="11528" max="11528" width="13.7265625" style="1" customWidth="1"/>
    <col min="11529" max="11529" width="17.453125" style="1" customWidth="1"/>
    <col min="11530" max="11530" width="14.08984375" style="1" customWidth="1"/>
    <col min="11531" max="11531" width="12.08984375" style="1" customWidth="1"/>
    <col min="11532" max="11532" width="11.36328125" style="1" customWidth="1"/>
    <col min="11533" max="11533" width="5" style="1" customWidth="1"/>
    <col min="11534" max="11534" width="8.6328125" style="1" customWidth="1"/>
    <col min="11535" max="11535" width="9.26953125" style="1" bestFit="1" customWidth="1"/>
    <col min="11536" max="11536" width="7.26953125" style="1" customWidth="1"/>
    <col min="11537" max="11537" width="34.08984375" style="1" bestFit="1" customWidth="1"/>
    <col min="11538" max="11538" width="6.90625" style="1" customWidth="1"/>
    <col min="11539" max="11539" width="7.453125" style="1" customWidth="1"/>
    <col min="11540" max="11540" width="4.6328125" style="1" customWidth="1"/>
    <col min="11541" max="11541" width="7.7265625" style="1" customWidth="1"/>
    <col min="11542" max="11542" width="7.453125" style="1" customWidth="1"/>
    <col min="11543" max="11543" width="7.90625" style="1" customWidth="1"/>
    <col min="11544" max="11544" width="10.08984375" style="1" customWidth="1"/>
    <col min="11545" max="11545" width="7" style="1" customWidth="1"/>
    <col min="11546" max="11546" width="8.7265625" style="1" customWidth="1"/>
    <col min="11547" max="11547" width="8.36328125" style="1" customWidth="1"/>
    <col min="11548" max="11548" width="7.08984375" style="1" customWidth="1"/>
    <col min="11549" max="11549" width="6.90625" style="1" customWidth="1"/>
    <col min="11550" max="11550" width="5.453125" style="1" customWidth="1"/>
    <col min="11551" max="11551" width="3.90625" style="1" customWidth="1"/>
    <col min="11552" max="11781" width="8.7265625" style="1"/>
    <col min="11782" max="11782" width="11.08984375" style="1" customWidth="1"/>
    <col min="11783" max="11783" width="18.453125" style="1" customWidth="1"/>
    <col min="11784" max="11784" width="13.7265625" style="1" customWidth="1"/>
    <col min="11785" max="11785" width="17.453125" style="1" customWidth="1"/>
    <col min="11786" max="11786" width="14.08984375" style="1" customWidth="1"/>
    <col min="11787" max="11787" width="12.08984375" style="1" customWidth="1"/>
    <col min="11788" max="11788" width="11.36328125" style="1" customWidth="1"/>
    <col min="11789" max="11789" width="5" style="1" customWidth="1"/>
    <col min="11790" max="11790" width="8.6328125" style="1" customWidth="1"/>
    <col min="11791" max="11791" width="9.26953125" style="1" bestFit="1" customWidth="1"/>
    <col min="11792" max="11792" width="7.26953125" style="1" customWidth="1"/>
    <col min="11793" max="11793" width="34.08984375" style="1" bestFit="1" customWidth="1"/>
    <col min="11794" max="11794" width="6.90625" style="1" customWidth="1"/>
    <col min="11795" max="11795" width="7.453125" style="1" customWidth="1"/>
    <col min="11796" max="11796" width="4.6328125" style="1" customWidth="1"/>
    <col min="11797" max="11797" width="7.7265625" style="1" customWidth="1"/>
    <col min="11798" max="11798" width="7.453125" style="1" customWidth="1"/>
    <col min="11799" max="11799" width="7.90625" style="1" customWidth="1"/>
    <col min="11800" max="11800" width="10.08984375" style="1" customWidth="1"/>
    <col min="11801" max="11801" width="7" style="1" customWidth="1"/>
    <col min="11802" max="11802" width="8.7265625" style="1" customWidth="1"/>
    <col min="11803" max="11803" width="8.36328125" style="1" customWidth="1"/>
    <col min="11804" max="11804" width="7.08984375" style="1" customWidth="1"/>
    <col min="11805" max="11805" width="6.90625" style="1" customWidth="1"/>
    <col min="11806" max="11806" width="5.453125" style="1" customWidth="1"/>
    <col min="11807" max="11807" width="3.90625" style="1" customWidth="1"/>
    <col min="11808" max="12037" width="8.7265625" style="1"/>
    <col min="12038" max="12038" width="11.08984375" style="1" customWidth="1"/>
    <col min="12039" max="12039" width="18.453125" style="1" customWidth="1"/>
    <col min="12040" max="12040" width="13.7265625" style="1" customWidth="1"/>
    <col min="12041" max="12041" width="17.453125" style="1" customWidth="1"/>
    <col min="12042" max="12042" width="14.08984375" style="1" customWidth="1"/>
    <col min="12043" max="12043" width="12.08984375" style="1" customWidth="1"/>
    <col min="12044" max="12044" width="11.36328125" style="1" customWidth="1"/>
    <col min="12045" max="12045" width="5" style="1" customWidth="1"/>
    <col min="12046" max="12046" width="8.6328125" style="1" customWidth="1"/>
    <col min="12047" max="12047" width="9.26953125" style="1" bestFit="1" customWidth="1"/>
    <col min="12048" max="12048" width="7.26953125" style="1" customWidth="1"/>
    <col min="12049" max="12049" width="34.08984375" style="1" bestFit="1" customWidth="1"/>
    <col min="12050" max="12050" width="6.90625" style="1" customWidth="1"/>
    <col min="12051" max="12051" width="7.453125" style="1" customWidth="1"/>
    <col min="12052" max="12052" width="4.6328125" style="1" customWidth="1"/>
    <col min="12053" max="12053" width="7.7265625" style="1" customWidth="1"/>
    <col min="12054" max="12054" width="7.453125" style="1" customWidth="1"/>
    <col min="12055" max="12055" width="7.90625" style="1" customWidth="1"/>
    <col min="12056" max="12056" width="10.08984375" style="1" customWidth="1"/>
    <col min="12057" max="12057" width="7" style="1" customWidth="1"/>
    <col min="12058" max="12058" width="8.7265625" style="1" customWidth="1"/>
    <col min="12059" max="12059" width="8.36328125" style="1" customWidth="1"/>
    <col min="12060" max="12060" width="7.08984375" style="1" customWidth="1"/>
    <col min="12061" max="12061" width="6.90625" style="1" customWidth="1"/>
    <col min="12062" max="12062" width="5.453125" style="1" customWidth="1"/>
    <col min="12063" max="12063" width="3.90625" style="1" customWidth="1"/>
    <col min="12064" max="12293" width="8.7265625" style="1"/>
    <col min="12294" max="12294" width="11.08984375" style="1" customWidth="1"/>
    <col min="12295" max="12295" width="18.453125" style="1" customWidth="1"/>
    <col min="12296" max="12296" width="13.7265625" style="1" customWidth="1"/>
    <col min="12297" max="12297" width="17.453125" style="1" customWidth="1"/>
    <col min="12298" max="12298" width="14.08984375" style="1" customWidth="1"/>
    <col min="12299" max="12299" width="12.08984375" style="1" customWidth="1"/>
    <col min="12300" max="12300" width="11.36328125" style="1" customWidth="1"/>
    <col min="12301" max="12301" width="5" style="1" customWidth="1"/>
    <col min="12302" max="12302" width="8.6328125" style="1" customWidth="1"/>
    <col min="12303" max="12303" width="9.26953125" style="1" bestFit="1" customWidth="1"/>
    <col min="12304" max="12304" width="7.26953125" style="1" customWidth="1"/>
    <col min="12305" max="12305" width="34.08984375" style="1" bestFit="1" customWidth="1"/>
    <col min="12306" max="12306" width="6.90625" style="1" customWidth="1"/>
    <col min="12307" max="12307" width="7.453125" style="1" customWidth="1"/>
    <col min="12308" max="12308" width="4.6328125" style="1" customWidth="1"/>
    <col min="12309" max="12309" width="7.7265625" style="1" customWidth="1"/>
    <col min="12310" max="12310" width="7.453125" style="1" customWidth="1"/>
    <col min="12311" max="12311" width="7.90625" style="1" customWidth="1"/>
    <col min="12312" max="12312" width="10.08984375" style="1" customWidth="1"/>
    <col min="12313" max="12313" width="7" style="1" customWidth="1"/>
    <col min="12314" max="12314" width="8.7265625" style="1" customWidth="1"/>
    <col min="12315" max="12315" width="8.36328125" style="1" customWidth="1"/>
    <col min="12316" max="12316" width="7.08984375" style="1" customWidth="1"/>
    <col min="12317" max="12317" width="6.90625" style="1" customWidth="1"/>
    <col min="12318" max="12318" width="5.453125" style="1" customWidth="1"/>
    <col min="12319" max="12319" width="3.90625" style="1" customWidth="1"/>
    <col min="12320" max="12549" width="8.7265625" style="1"/>
    <col min="12550" max="12550" width="11.08984375" style="1" customWidth="1"/>
    <col min="12551" max="12551" width="18.453125" style="1" customWidth="1"/>
    <col min="12552" max="12552" width="13.7265625" style="1" customWidth="1"/>
    <col min="12553" max="12553" width="17.453125" style="1" customWidth="1"/>
    <col min="12554" max="12554" width="14.08984375" style="1" customWidth="1"/>
    <col min="12555" max="12555" width="12.08984375" style="1" customWidth="1"/>
    <col min="12556" max="12556" width="11.36328125" style="1" customWidth="1"/>
    <col min="12557" max="12557" width="5" style="1" customWidth="1"/>
    <col min="12558" max="12558" width="8.6328125" style="1" customWidth="1"/>
    <col min="12559" max="12559" width="9.26953125" style="1" bestFit="1" customWidth="1"/>
    <col min="12560" max="12560" width="7.26953125" style="1" customWidth="1"/>
    <col min="12561" max="12561" width="34.08984375" style="1" bestFit="1" customWidth="1"/>
    <col min="12562" max="12562" width="6.90625" style="1" customWidth="1"/>
    <col min="12563" max="12563" width="7.453125" style="1" customWidth="1"/>
    <col min="12564" max="12564" width="4.6328125" style="1" customWidth="1"/>
    <col min="12565" max="12565" width="7.7265625" style="1" customWidth="1"/>
    <col min="12566" max="12566" width="7.453125" style="1" customWidth="1"/>
    <col min="12567" max="12567" width="7.90625" style="1" customWidth="1"/>
    <col min="12568" max="12568" width="10.08984375" style="1" customWidth="1"/>
    <col min="12569" max="12569" width="7" style="1" customWidth="1"/>
    <col min="12570" max="12570" width="8.7265625" style="1" customWidth="1"/>
    <col min="12571" max="12571" width="8.36328125" style="1" customWidth="1"/>
    <col min="12572" max="12572" width="7.08984375" style="1" customWidth="1"/>
    <col min="12573" max="12573" width="6.90625" style="1" customWidth="1"/>
    <col min="12574" max="12574" width="5.453125" style="1" customWidth="1"/>
    <col min="12575" max="12575" width="3.90625" style="1" customWidth="1"/>
    <col min="12576" max="12805" width="8.7265625" style="1"/>
    <col min="12806" max="12806" width="11.08984375" style="1" customWidth="1"/>
    <col min="12807" max="12807" width="18.453125" style="1" customWidth="1"/>
    <col min="12808" max="12808" width="13.7265625" style="1" customWidth="1"/>
    <col min="12809" max="12809" width="17.453125" style="1" customWidth="1"/>
    <col min="12810" max="12810" width="14.08984375" style="1" customWidth="1"/>
    <col min="12811" max="12811" width="12.08984375" style="1" customWidth="1"/>
    <col min="12812" max="12812" width="11.36328125" style="1" customWidth="1"/>
    <col min="12813" max="12813" width="5" style="1" customWidth="1"/>
    <col min="12814" max="12814" width="8.6328125" style="1" customWidth="1"/>
    <col min="12815" max="12815" width="9.26953125" style="1" bestFit="1" customWidth="1"/>
    <col min="12816" max="12816" width="7.26953125" style="1" customWidth="1"/>
    <col min="12817" max="12817" width="34.08984375" style="1" bestFit="1" customWidth="1"/>
    <col min="12818" max="12818" width="6.90625" style="1" customWidth="1"/>
    <col min="12819" max="12819" width="7.453125" style="1" customWidth="1"/>
    <col min="12820" max="12820" width="4.6328125" style="1" customWidth="1"/>
    <col min="12821" max="12821" width="7.7265625" style="1" customWidth="1"/>
    <col min="12822" max="12822" width="7.453125" style="1" customWidth="1"/>
    <col min="12823" max="12823" width="7.90625" style="1" customWidth="1"/>
    <col min="12824" max="12824" width="10.08984375" style="1" customWidth="1"/>
    <col min="12825" max="12825" width="7" style="1" customWidth="1"/>
    <col min="12826" max="12826" width="8.7265625" style="1" customWidth="1"/>
    <col min="12827" max="12827" width="8.36328125" style="1" customWidth="1"/>
    <col min="12828" max="12828" width="7.08984375" style="1" customWidth="1"/>
    <col min="12829" max="12829" width="6.90625" style="1" customWidth="1"/>
    <col min="12830" max="12830" width="5.453125" style="1" customWidth="1"/>
    <col min="12831" max="12831" width="3.90625" style="1" customWidth="1"/>
    <col min="12832" max="13061" width="8.7265625" style="1"/>
    <col min="13062" max="13062" width="11.08984375" style="1" customWidth="1"/>
    <col min="13063" max="13063" width="18.453125" style="1" customWidth="1"/>
    <col min="13064" max="13064" width="13.7265625" style="1" customWidth="1"/>
    <col min="13065" max="13065" width="17.453125" style="1" customWidth="1"/>
    <col min="13066" max="13066" width="14.08984375" style="1" customWidth="1"/>
    <col min="13067" max="13067" width="12.08984375" style="1" customWidth="1"/>
    <col min="13068" max="13068" width="11.36328125" style="1" customWidth="1"/>
    <col min="13069" max="13069" width="5" style="1" customWidth="1"/>
    <col min="13070" max="13070" width="8.6328125" style="1" customWidth="1"/>
    <col min="13071" max="13071" width="9.26953125" style="1" bestFit="1" customWidth="1"/>
    <col min="13072" max="13072" width="7.26953125" style="1" customWidth="1"/>
    <col min="13073" max="13073" width="34.08984375" style="1" bestFit="1" customWidth="1"/>
    <col min="13074" max="13074" width="6.90625" style="1" customWidth="1"/>
    <col min="13075" max="13075" width="7.453125" style="1" customWidth="1"/>
    <col min="13076" max="13076" width="4.6328125" style="1" customWidth="1"/>
    <col min="13077" max="13077" width="7.7265625" style="1" customWidth="1"/>
    <col min="13078" max="13078" width="7.453125" style="1" customWidth="1"/>
    <col min="13079" max="13079" width="7.90625" style="1" customWidth="1"/>
    <col min="13080" max="13080" width="10.08984375" style="1" customWidth="1"/>
    <col min="13081" max="13081" width="7" style="1" customWidth="1"/>
    <col min="13082" max="13082" width="8.7265625" style="1" customWidth="1"/>
    <col min="13083" max="13083" width="8.36328125" style="1" customWidth="1"/>
    <col min="13084" max="13084" width="7.08984375" style="1" customWidth="1"/>
    <col min="13085" max="13085" width="6.90625" style="1" customWidth="1"/>
    <col min="13086" max="13086" width="5.453125" style="1" customWidth="1"/>
    <col min="13087" max="13087" width="3.90625" style="1" customWidth="1"/>
    <col min="13088" max="13317" width="8.7265625" style="1"/>
    <col min="13318" max="13318" width="11.08984375" style="1" customWidth="1"/>
    <col min="13319" max="13319" width="18.453125" style="1" customWidth="1"/>
    <col min="13320" max="13320" width="13.7265625" style="1" customWidth="1"/>
    <col min="13321" max="13321" width="17.453125" style="1" customWidth="1"/>
    <col min="13322" max="13322" width="14.08984375" style="1" customWidth="1"/>
    <col min="13323" max="13323" width="12.08984375" style="1" customWidth="1"/>
    <col min="13324" max="13324" width="11.36328125" style="1" customWidth="1"/>
    <col min="13325" max="13325" width="5" style="1" customWidth="1"/>
    <col min="13326" max="13326" width="8.6328125" style="1" customWidth="1"/>
    <col min="13327" max="13327" width="9.26953125" style="1" bestFit="1" customWidth="1"/>
    <col min="13328" max="13328" width="7.26953125" style="1" customWidth="1"/>
    <col min="13329" max="13329" width="34.08984375" style="1" bestFit="1" customWidth="1"/>
    <col min="13330" max="13330" width="6.90625" style="1" customWidth="1"/>
    <col min="13331" max="13331" width="7.453125" style="1" customWidth="1"/>
    <col min="13332" max="13332" width="4.6328125" style="1" customWidth="1"/>
    <col min="13333" max="13333" width="7.7265625" style="1" customWidth="1"/>
    <col min="13334" max="13334" width="7.453125" style="1" customWidth="1"/>
    <col min="13335" max="13335" width="7.90625" style="1" customWidth="1"/>
    <col min="13336" max="13336" width="10.08984375" style="1" customWidth="1"/>
    <col min="13337" max="13337" width="7" style="1" customWidth="1"/>
    <col min="13338" max="13338" width="8.7265625" style="1" customWidth="1"/>
    <col min="13339" max="13339" width="8.36328125" style="1" customWidth="1"/>
    <col min="13340" max="13340" width="7.08984375" style="1" customWidth="1"/>
    <col min="13341" max="13341" width="6.90625" style="1" customWidth="1"/>
    <col min="13342" max="13342" width="5.453125" style="1" customWidth="1"/>
    <col min="13343" max="13343" width="3.90625" style="1" customWidth="1"/>
    <col min="13344" max="13573" width="8.7265625" style="1"/>
    <col min="13574" max="13574" width="11.08984375" style="1" customWidth="1"/>
    <col min="13575" max="13575" width="18.453125" style="1" customWidth="1"/>
    <col min="13576" max="13576" width="13.7265625" style="1" customWidth="1"/>
    <col min="13577" max="13577" width="17.453125" style="1" customWidth="1"/>
    <col min="13578" max="13578" width="14.08984375" style="1" customWidth="1"/>
    <col min="13579" max="13579" width="12.08984375" style="1" customWidth="1"/>
    <col min="13580" max="13580" width="11.36328125" style="1" customWidth="1"/>
    <col min="13581" max="13581" width="5" style="1" customWidth="1"/>
    <col min="13582" max="13582" width="8.6328125" style="1" customWidth="1"/>
    <col min="13583" max="13583" width="9.26953125" style="1" bestFit="1" customWidth="1"/>
    <col min="13584" max="13584" width="7.26953125" style="1" customWidth="1"/>
    <col min="13585" max="13585" width="34.08984375" style="1" bestFit="1" customWidth="1"/>
    <col min="13586" max="13586" width="6.90625" style="1" customWidth="1"/>
    <col min="13587" max="13587" width="7.453125" style="1" customWidth="1"/>
    <col min="13588" max="13588" width="4.6328125" style="1" customWidth="1"/>
    <col min="13589" max="13589" width="7.7265625" style="1" customWidth="1"/>
    <col min="13590" max="13590" width="7.453125" style="1" customWidth="1"/>
    <col min="13591" max="13591" width="7.90625" style="1" customWidth="1"/>
    <col min="13592" max="13592" width="10.08984375" style="1" customWidth="1"/>
    <col min="13593" max="13593" width="7" style="1" customWidth="1"/>
    <col min="13594" max="13594" width="8.7265625" style="1" customWidth="1"/>
    <col min="13595" max="13595" width="8.36328125" style="1" customWidth="1"/>
    <col min="13596" max="13596" width="7.08984375" style="1" customWidth="1"/>
    <col min="13597" max="13597" width="6.90625" style="1" customWidth="1"/>
    <col min="13598" max="13598" width="5.453125" style="1" customWidth="1"/>
    <col min="13599" max="13599" width="3.90625" style="1" customWidth="1"/>
    <col min="13600" max="13829" width="8.7265625" style="1"/>
    <col min="13830" max="13830" width="11.08984375" style="1" customWidth="1"/>
    <col min="13831" max="13831" width="18.453125" style="1" customWidth="1"/>
    <col min="13832" max="13832" width="13.7265625" style="1" customWidth="1"/>
    <col min="13833" max="13833" width="17.453125" style="1" customWidth="1"/>
    <col min="13834" max="13834" width="14.08984375" style="1" customWidth="1"/>
    <col min="13835" max="13835" width="12.08984375" style="1" customWidth="1"/>
    <col min="13836" max="13836" width="11.36328125" style="1" customWidth="1"/>
    <col min="13837" max="13837" width="5" style="1" customWidth="1"/>
    <col min="13838" max="13838" width="8.6328125" style="1" customWidth="1"/>
    <col min="13839" max="13839" width="9.26953125" style="1" bestFit="1" customWidth="1"/>
    <col min="13840" max="13840" width="7.26953125" style="1" customWidth="1"/>
    <col min="13841" max="13841" width="34.08984375" style="1" bestFit="1" customWidth="1"/>
    <col min="13842" max="13842" width="6.90625" style="1" customWidth="1"/>
    <col min="13843" max="13843" width="7.453125" style="1" customWidth="1"/>
    <col min="13844" max="13844" width="4.6328125" style="1" customWidth="1"/>
    <col min="13845" max="13845" width="7.7265625" style="1" customWidth="1"/>
    <col min="13846" max="13846" width="7.453125" style="1" customWidth="1"/>
    <col min="13847" max="13847" width="7.90625" style="1" customWidth="1"/>
    <col min="13848" max="13848" width="10.08984375" style="1" customWidth="1"/>
    <col min="13849" max="13849" width="7" style="1" customWidth="1"/>
    <col min="13850" max="13850" width="8.7265625" style="1" customWidth="1"/>
    <col min="13851" max="13851" width="8.36328125" style="1" customWidth="1"/>
    <col min="13852" max="13852" width="7.08984375" style="1" customWidth="1"/>
    <col min="13853" max="13853" width="6.90625" style="1" customWidth="1"/>
    <col min="13854" max="13854" width="5.453125" style="1" customWidth="1"/>
    <col min="13855" max="13855" width="3.90625" style="1" customWidth="1"/>
    <col min="13856" max="14085" width="8.7265625" style="1"/>
    <col min="14086" max="14086" width="11.08984375" style="1" customWidth="1"/>
    <col min="14087" max="14087" width="18.453125" style="1" customWidth="1"/>
    <col min="14088" max="14088" width="13.7265625" style="1" customWidth="1"/>
    <col min="14089" max="14089" width="17.453125" style="1" customWidth="1"/>
    <col min="14090" max="14090" width="14.08984375" style="1" customWidth="1"/>
    <col min="14091" max="14091" width="12.08984375" style="1" customWidth="1"/>
    <col min="14092" max="14092" width="11.36328125" style="1" customWidth="1"/>
    <col min="14093" max="14093" width="5" style="1" customWidth="1"/>
    <col min="14094" max="14094" width="8.6328125" style="1" customWidth="1"/>
    <col min="14095" max="14095" width="9.26953125" style="1" bestFit="1" customWidth="1"/>
    <col min="14096" max="14096" width="7.26953125" style="1" customWidth="1"/>
    <col min="14097" max="14097" width="34.08984375" style="1" bestFit="1" customWidth="1"/>
    <col min="14098" max="14098" width="6.90625" style="1" customWidth="1"/>
    <col min="14099" max="14099" width="7.453125" style="1" customWidth="1"/>
    <col min="14100" max="14100" width="4.6328125" style="1" customWidth="1"/>
    <col min="14101" max="14101" width="7.7265625" style="1" customWidth="1"/>
    <col min="14102" max="14102" width="7.453125" style="1" customWidth="1"/>
    <col min="14103" max="14103" width="7.90625" style="1" customWidth="1"/>
    <col min="14104" max="14104" width="10.08984375" style="1" customWidth="1"/>
    <col min="14105" max="14105" width="7" style="1" customWidth="1"/>
    <col min="14106" max="14106" width="8.7265625" style="1" customWidth="1"/>
    <col min="14107" max="14107" width="8.36328125" style="1" customWidth="1"/>
    <col min="14108" max="14108" width="7.08984375" style="1" customWidth="1"/>
    <col min="14109" max="14109" width="6.90625" style="1" customWidth="1"/>
    <col min="14110" max="14110" width="5.453125" style="1" customWidth="1"/>
    <col min="14111" max="14111" width="3.90625" style="1" customWidth="1"/>
    <col min="14112" max="14341" width="8.7265625" style="1"/>
    <col min="14342" max="14342" width="11.08984375" style="1" customWidth="1"/>
    <col min="14343" max="14343" width="18.453125" style="1" customWidth="1"/>
    <col min="14344" max="14344" width="13.7265625" style="1" customWidth="1"/>
    <col min="14345" max="14345" width="17.453125" style="1" customWidth="1"/>
    <col min="14346" max="14346" width="14.08984375" style="1" customWidth="1"/>
    <col min="14347" max="14347" width="12.08984375" style="1" customWidth="1"/>
    <col min="14348" max="14348" width="11.36328125" style="1" customWidth="1"/>
    <col min="14349" max="14349" width="5" style="1" customWidth="1"/>
    <col min="14350" max="14350" width="8.6328125" style="1" customWidth="1"/>
    <col min="14351" max="14351" width="9.26953125" style="1" bestFit="1" customWidth="1"/>
    <col min="14352" max="14352" width="7.26953125" style="1" customWidth="1"/>
    <col min="14353" max="14353" width="34.08984375" style="1" bestFit="1" customWidth="1"/>
    <col min="14354" max="14354" width="6.90625" style="1" customWidth="1"/>
    <col min="14355" max="14355" width="7.453125" style="1" customWidth="1"/>
    <col min="14356" max="14356" width="4.6328125" style="1" customWidth="1"/>
    <col min="14357" max="14357" width="7.7265625" style="1" customWidth="1"/>
    <col min="14358" max="14358" width="7.453125" style="1" customWidth="1"/>
    <col min="14359" max="14359" width="7.90625" style="1" customWidth="1"/>
    <col min="14360" max="14360" width="10.08984375" style="1" customWidth="1"/>
    <col min="14361" max="14361" width="7" style="1" customWidth="1"/>
    <col min="14362" max="14362" width="8.7265625" style="1" customWidth="1"/>
    <col min="14363" max="14363" width="8.36328125" style="1" customWidth="1"/>
    <col min="14364" max="14364" width="7.08984375" style="1" customWidth="1"/>
    <col min="14365" max="14365" width="6.90625" style="1" customWidth="1"/>
    <col min="14366" max="14366" width="5.453125" style="1" customWidth="1"/>
    <col min="14367" max="14367" width="3.90625" style="1" customWidth="1"/>
    <col min="14368" max="14597" width="8.7265625" style="1"/>
    <col min="14598" max="14598" width="11.08984375" style="1" customWidth="1"/>
    <col min="14599" max="14599" width="18.453125" style="1" customWidth="1"/>
    <col min="14600" max="14600" width="13.7265625" style="1" customWidth="1"/>
    <col min="14601" max="14601" width="17.453125" style="1" customWidth="1"/>
    <col min="14602" max="14602" width="14.08984375" style="1" customWidth="1"/>
    <col min="14603" max="14603" width="12.08984375" style="1" customWidth="1"/>
    <col min="14604" max="14604" width="11.36328125" style="1" customWidth="1"/>
    <col min="14605" max="14605" width="5" style="1" customWidth="1"/>
    <col min="14606" max="14606" width="8.6328125" style="1" customWidth="1"/>
    <col min="14607" max="14607" width="9.26953125" style="1" bestFit="1" customWidth="1"/>
    <col min="14608" max="14608" width="7.26953125" style="1" customWidth="1"/>
    <col min="14609" max="14609" width="34.08984375" style="1" bestFit="1" customWidth="1"/>
    <col min="14610" max="14610" width="6.90625" style="1" customWidth="1"/>
    <col min="14611" max="14611" width="7.453125" style="1" customWidth="1"/>
    <col min="14612" max="14612" width="4.6328125" style="1" customWidth="1"/>
    <col min="14613" max="14613" width="7.7265625" style="1" customWidth="1"/>
    <col min="14614" max="14614" width="7.453125" style="1" customWidth="1"/>
    <col min="14615" max="14615" width="7.90625" style="1" customWidth="1"/>
    <col min="14616" max="14616" width="10.08984375" style="1" customWidth="1"/>
    <col min="14617" max="14617" width="7" style="1" customWidth="1"/>
    <col min="14618" max="14618" width="8.7265625" style="1" customWidth="1"/>
    <col min="14619" max="14619" width="8.36328125" style="1" customWidth="1"/>
    <col min="14620" max="14620" width="7.08984375" style="1" customWidth="1"/>
    <col min="14621" max="14621" width="6.90625" style="1" customWidth="1"/>
    <col min="14622" max="14622" width="5.453125" style="1" customWidth="1"/>
    <col min="14623" max="14623" width="3.90625" style="1" customWidth="1"/>
    <col min="14624" max="14853" width="8.7265625" style="1"/>
    <col min="14854" max="14854" width="11.08984375" style="1" customWidth="1"/>
    <col min="14855" max="14855" width="18.453125" style="1" customWidth="1"/>
    <col min="14856" max="14856" width="13.7265625" style="1" customWidth="1"/>
    <col min="14857" max="14857" width="17.453125" style="1" customWidth="1"/>
    <col min="14858" max="14858" width="14.08984375" style="1" customWidth="1"/>
    <col min="14859" max="14859" width="12.08984375" style="1" customWidth="1"/>
    <col min="14860" max="14860" width="11.36328125" style="1" customWidth="1"/>
    <col min="14861" max="14861" width="5" style="1" customWidth="1"/>
    <col min="14862" max="14862" width="8.6328125" style="1" customWidth="1"/>
    <col min="14863" max="14863" width="9.26953125" style="1" bestFit="1" customWidth="1"/>
    <col min="14864" max="14864" width="7.26953125" style="1" customWidth="1"/>
    <col min="14865" max="14865" width="34.08984375" style="1" bestFit="1" customWidth="1"/>
    <col min="14866" max="14866" width="6.90625" style="1" customWidth="1"/>
    <col min="14867" max="14867" width="7.453125" style="1" customWidth="1"/>
    <col min="14868" max="14868" width="4.6328125" style="1" customWidth="1"/>
    <col min="14869" max="14869" width="7.7265625" style="1" customWidth="1"/>
    <col min="14870" max="14870" width="7.453125" style="1" customWidth="1"/>
    <col min="14871" max="14871" width="7.90625" style="1" customWidth="1"/>
    <col min="14872" max="14872" width="10.08984375" style="1" customWidth="1"/>
    <col min="14873" max="14873" width="7" style="1" customWidth="1"/>
    <col min="14874" max="14874" width="8.7265625" style="1" customWidth="1"/>
    <col min="14875" max="14875" width="8.36328125" style="1" customWidth="1"/>
    <col min="14876" max="14876" width="7.08984375" style="1" customWidth="1"/>
    <col min="14877" max="14877" width="6.90625" style="1" customWidth="1"/>
    <col min="14878" max="14878" width="5.453125" style="1" customWidth="1"/>
    <col min="14879" max="14879" width="3.90625" style="1" customWidth="1"/>
    <col min="14880" max="15109" width="8.7265625" style="1"/>
    <col min="15110" max="15110" width="11.08984375" style="1" customWidth="1"/>
    <col min="15111" max="15111" width="18.453125" style="1" customWidth="1"/>
    <col min="15112" max="15112" width="13.7265625" style="1" customWidth="1"/>
    <col min="15113" max="15113" width="17.453125" style="1" customWidth="1"/>
    <col min="15114" max="15114" width="14.08984375" style="1" customWidth="1"/>
    <col min="15115" max="15115" width="12.08984375" style="1" customWidth="1"/>
    <col min="15116" max="15116" width="11.36328125" style="1" customWidth="1"/>
    <col min="15117" max="15117" width="5" style="1" customWidth="1"/>
    <col min="15118" max="15118" width="8.6328125" style="1" customWidth="1"/>
    <col min="15119" max="15119" width="9.26953125" style="1" bestFit="1" customWidth="1"/>
    <col min="15120" max="15120" width="7.26953125" style="1" customWidth="1"/>
    <col min="15121" max="15121" width="34.08984375" style="1" bestFit="1" customWidth="1"/>
    <col min="15122" max="15122" width="6.90625" style="1" customWidth="1"/>
    <col min="15123" max="15123" width="7.453125" style="1" customWidth="1"/>
    <col min="15124" max="15124" width="4.6328125" style="1" customWidth="1"/>
    <col min="15125" max="15125" width="7.7265625" style="1" customWidth="1"/>
    <col min="15126" max="15126" width="7.453125" style="1" customWidth="1"/>
    <col min="15127" max="15127" width="7.90625" style="1" customWidth="1"/>
    <col min="15128" max="15128" width="10.08984375" style="1" customWidth="1"/>
    <col min="15129" max="15129" width="7" style="1" customWidth="1"/>
    <col min="15130" max="15130" width="8.7265625" style="1" customWidth="1"/>
    <col min="15131" max="15131" width="8.36328125" style="1" customWidth="1"/>
    <col min="15132" max="15132" width="7.08984375" style="1" customWidth="1"/>
    <col min="15133" max="15133" width="6.90625" style="1" customWidth="1"/>
    <col min="15134" max="15134" width="5.453125" style="1" customWidth="1"/>
    <col min="15135" max="15135" width="3.90625" style="1" customWidth="1"/>
    <col min="15136" max="15365" width="8.7265625" style="1"/>
    <col min="15366" max="15366" width="11.08984375" style="1" customWidth="1"/>
    <col min="15367" max="15367" width="18.453125" style="1" customWidth="1"/>
    <col min="15368" max="15368" width="13.7265625" style="1" customWidth="1"/>
    <col min="15369" max="15369" width="17.453125" style="1" customWidth="1"/>
    <col min="15370" max="15370" width="14.08984375" style="1" customWidth="1"/>
    <col min="15371" max="15371" width="12.08984375" style="1" customWidth="1"/>
    <col min="15372" max="15372" width="11.36328125" style="1" customWidth="1"/>
    <col min="15373" max="15373" width="5" style="1" customWidth="1"/>
    <col min="15374" max="15374" width="8.6328125" style="1" customWidth="1"/>
    <col min="15375" max="15375" width="9.26953125" style="1" bestFit="1" customWidth="1"/>
    <col min="15376" max="15376" width="7.26953125" style="1" customWidth="1"/>
    <col min="15377" max="15377" width="34.08984375" style="1" bestFit="1" customWidth="1"/>
    <col min="15378" max="15378" width="6.90625" style="1" customWidth="1"/>
    <col min="15379" max="15379" width="7.453125" style="1" customWidth="1"/>
    <col min="15380" max="15380" width="4.6328125" style="1" customWidth="1"/>
    <col min="15381" max="15381" width="7.7265625" style="1" customWidth="1"/>
    <col min="15382" max="15382" width="7.453125" style="1" customWidth="1"/>
    <col min="15383" max="15383" width="7.90625" style="1" customWidth="1"/>
    <col min="15384" max="15384" width="10.08984375" style="1" customWidth="1"/>
    <col min="15385" max="15385" width="7" style="1" customWidth="1"/>
    <col min="15386" max="15386" width="8.7265625" style="1" customWidth="1"/>
    <col min="15387" max="15387" width="8.36328125" style="1" customWidth="1"/>
    <col min="15388" max="15388" width="7.08984375" style="1" customWidth="1"/>
    <col min="15389" max="15389" width="6.90625" style="1" customWidth="1"/>
    <col min="15390" max="15390" width="5.453125" style="1" customWidth="1"/>
    <col min="15391" max="15391" width="3.90625" style="1" customWidth="1"/>
    <col min="15392" max="15621" width="8.7265625" style="1"/>
    <col min="15622" max="15622" width="11.08984375" style="1" customWidth="1"/>
    <col min="15623" max="15623" width="18.453125" style="1" customWidth="1"/>
    <col min="15624" max="15624" width="13.7265625" style="1" customWidth="1"/>
    <col min="15625" max="15625" width="17.453125" style="1" customWidth="1"/>
    <col min="15626" max="15626" width="14.08984375" style="1" customWidth="1"/>
    <col min="15627" max="15627" width="12.08984375" style="1" customWidth="1"/>
    <col min="15628" max="15628" width="11.36328125" style="1" customWidth="1"/>
    <col min="15629" max="15629" width="5" style="1" customWidth="1"/>
    <col min="15630" max="15630" width="8.6328125" style="1" customWidth="1"/>
    <col min="15631" max="15631" width="9.26953125" style="1" bestFit="1" customWidth="1"/>
    <col min="15632" max="15632" width="7.26953125" style="1" customWidth="1"/>
    <col min="15633" max="15633" width="34.08984375" style="1" bestFit="1" customWidth="1"/>
    <col min="15634" max="15634" width="6.90625" style="1" customWidth="1"/>
    <col min="15635" max="15635" width="7.453125" style="1" customWidth="1"/>
    <col min="15636" max="15636" width="4.6328125" style="1" customWidth="1"/>
    <col min="15637" max="15637" width="7.7265625" style="1" customWidth="1"/>
    <col min="15638" max="15638" width="7.453125" style="1" customWidth="1"/>
    <col min="15639" max="15639" width="7.90625" style="1" customWidth="1"/>
    <col min="15640" max="15640" width="10.08984375" style="1" customWidth="1"/>
    <col min="15641" max="15641" width="7" style="1" customWidth="1"/>
    <col min="15642" max="15642" width="8.7265625" style="1" customWidth="1"/>
    <col min="15643" max="15643" width="8.36328125" style="1" customWidth="1"/>
    <col min="15644" max="15644" width="7.08984375" style="1" customWidth="1"/>
    <col min="15645" max="15645" width="6.90625" style="1" customWidth="1"/>
    <col min="15646" max="15646" width="5.453125" style="1" customWidth="1"/>
    <col min="15647" max="15647" width="3.90625" style="1" customWidth="1"/>
    <col min="15648" max="15877" width="8.7265625" style="1"/>
    <col min="15878" max="15878" width="11.08984375" style="1" customWidth="1"/>
    <col min="15879" max="15879" width="18.453125" style="1" customWidth="1"/>
    <col min="15880" max="15880" width="13.7265625" style="1" customWidth="1"/>
    <col min="15881" max="15881" width="17.453125" style="1" customWidth="1"/>
    <col min="15882" max="15882" width="14.08984375" style="1" customWidth="1"/>
    <col min="15883" max="15883" width="12.08984375" style="1" customWidth="1"/>
    <col min="15884" max="15884" width="11.36328125" style="1" customWidth="1"/>
    <col min="15885" max="15885" width="5" style="1" customWidth="1"/>
    <col min="15886" max="15886" width="8.6328125" style="1" customWidth="1"/>
    <col min="15887" max="15887" width="9.26953125" style="1" bestFit="1" customWidth="1"/>
    <col min="15888" max="15888" width="7.26953125" style="1" customWidth="1"/>
    <col min="15889" max="15889" width="34.08984375" style="1" bestFit="1" customWidth="1"/>
    <col min="15890" max="15890" width="6.90625" style="1" customWidth="1"/>
    <col min="15891" max="15891" width="7.453125" style="1" customWidth="1"/>
    <col min="15892" max="15892" width="4.6328125" style="1" customWidth="1"/>
    <col min="15893" max="15893" width="7.7265625" style="1" customWidth="1"/>
    <col min="15894" max="15894" width="7.453125" style="1" customWidth="1"/>
    <col min="15895" max="15895" width="7.90625" style="1" customWidth="1"/>
    <col min="15896" max="15896" width="10.08984375" style="1" customWidth="1"/>
    <col min="15897" max="15897" width="7" style="1" customWidth="1"/>
    <col min="15898" max="15898" width="8.7265625" style="1" customWidth="1"/>
    <col min="15899" max="15899" width="8.36328125" style="1" customWidth="1"/>
    <col min="15900" max="15900" width="7.08984375" style="1" customWidth="1"/>
    <col min="15901" max="15901" width="6.90625" style="1" customWidth="1"/>
    <col min="15902" max="15902" width="5.453125" style="1" customWidth="1"/>
    <col min="15903" max="15903" width="3.90625" style="1" customWidth="1"/>
    <col min="15904" max="16133" width="8.7265625" style="1"/>
    <col min="16134" max="16134" width="11.08984375" style="1" customWidth="1"/>
    <col min="16135" max="16135" width="18.453125" style="1" customWidth="1"/>
    <col min="16136" max="16136" width="13.7265625" style="1" customWidth="1"/>
    <col min="16137" max="16137" width="17.453125" style="1" customWidth="1"/>
    <col min="16138" max="16138" width="14.08984375" style="1" customWidth="1"/>
    <col min="16139" max="16139" width="12.08984375" style="1" customWidth="1"/>
    <col min="16140" max="16140" width="11.36328125" style="1" customWidth="1"/>
    <col min="16141" max="16141" width="5" style="1" customWidth="1"/>
    <col min="16142" max="16142" width="8.6328125" style="1" customWidth="1"/>
    <col min="16143" max="16143" width="9.26953125" style="1" bestFit="1" customWidth="1"/>
    <col min="16144" max="16144" width="7.26953125" style="1" customWidth="1"/>
    <col min="16145" max="16145" width="34.08984375" style="1" bestFit="1" customWidth="1"/>
    <col min="16146" max="16146" width="6.90625" style="1" customWidth="1"/>
    <col min="16147" max="16147" width="7.453125" style="1" customWidth="1"/>
    <col min="16148" max="16148" width="4.6328125" style="1" customWidth="1"/>
    <col min="16149" max="16149" width="7.7265625" style="1" customWidth="1"/>
    <col min="16150" max="16150" width="7.453125" style="1" customWidth="1"/>
    <col min="16151" max="16151" width="7.90625" style="1" customWidth="1"/>
    <col min="16152" max="16152" width="10.08984375" style="1" customWidth="1"/>
    <col min="16153" max="16153" width="7" style="1" customWidth="1"/>
    <col min="16154" max="16154" width="8.7265625" style="1" customWidth="1"/>
    <col min="16155" max="16155" width="8.36328125" style="1" customWidth="1"/>
    <col min="16156" max="16156" width="7.08984375" style="1" customWidth="1"/>
    <col min="16157" max="16157" width="6.90625" style="1" customWidth="1"/>
    <col min="16158" max="16158" width="5.453125" style="1" customWidth="1"/>
    <col min="16159" max="16159" width="3.90625" style="1" customWidth="1"/>
    <col min="16160" max="16384" width="8.7265625" style="1"/>
  </cols>
  <sheetData>
    <row r="1" spans="1:17" ht="19.5" customHeight="1">
      <c r="F1" s="123" t="s">
        <v>98</v>
      </c>
      <c r="G1" s="123"/>
      <c r="H1" s="123"/>
      <c r="I1" s="123"/>
      <c r="J1" s="72"/>
      <c r="K1" s="72"/>
      <c r="L1" s="72"/>
      <c r="M1" s="72"/>
      <c r="N1" s="72"/>
    </row>
    <row r="2" spans="1:17" ht="24" customHeight="1">
      <c r="A2" s="90" t="s">
        <v>100</v>
      </c>
      <c r="B2" s="90"/>
      <c r="C2" s="90"/>
      <c r="D2" s="90"/>
      <c r="E2" s="90"/>
      <c r="F2" s="90"/>
      <c r="G2" s="90"/>
      <c r="H2" s="90"/>
      <c r="I2" s="2"/>
      <c r="J2" s="2"/>
      <c r="K2" s="2"/>
      <c r="L2" s="2"/>
      <c r="M2" s="2"/>
      <c r="N2" s="2"/>
    </row>
    <row r="3" spans="1:17" ht="21.75" customHeight="1">
      <c r="A3" s="3"/>
      <c r="B3" s="3"/>
      <c r="C3" s="3"/>
      <c r="D3" s="3"/>
      <c r="E3" s="3"/>
      <c r="F3" s="3"/>
      <c r="G3" s="3"/>
      <c r="H3" s="3"/>
      <c r="I3" s="4"/>
      <c r="J3" s="4"/>
      <c r="K3" s="4"/>
      <c r="L3" s="4"/>
      <c r="M3" s="4"/>
      <c r="N3" s="4"/>
      <c r="O3" s="5"/>
      <c r="P3" s="5"/>
      <c r="Q3" s="5"/>
    </row>
    <row r="4" spans="1:17" ht="33" customHeight="1">
      <c r="A4" s="3"/>
      <c r="B4" s="3"/>
      <c r="C4" s="3"/>
      <c r="D4" s="3"/>
      <c r="E4" s="6" t="s">
        <v>107</v>
      </c>
      <c r="F4" s="7" t="s">
        <v>68</v>
      </c>
      <c r="G4" s="7" t="s">
        <v>69</v>
      </c>
      <c r="H4" s="3"/>
      <c r="O4" s="8" t="s">
        <v>2</v>
      </c>
      <c r="P4" s="5"/>
      <c r="Q4" s="5"/>
    </row>
    <row r="5" spans="1:17" ht="15" customHeight="1">
      <c r="A5" s="3"/>
      <c r="B5" s="3"/>
      <c r="C5" s="3"/>
      <c r="D5" s="3"/>
      <c r="E5" s="6"/>
      <c r="F5" s="6"/>
      <c r="G5" s="6"/>
      <c r="H5" s="3"/>
      <c r="O5" s="8"/>
      <c r="P5" s="5"/>
      <c r="Q5" s="5"/>
    </row>
    <row r="6" spans="1:17" ht="28.5" customHeight="1">
      <c r="A6" s="91" t="s">
        <v>78</v>
      </c>
      <c r="B6" s="91"/>
      <c r="C6" s="91"/>
      <c r="D6" s="3"/>
      <c r="E6" s="9"/>
      <c r="F6" s="9"/>
      <c r="G6" s="9"/>
      <c r="H6" s="3"/>
      <c r="O6" s="10"/>
      <c r="P6" s="5"/>
      <c r="Q6" s="5"/>
    </row>
    <row r="7" spans="1:17" ht="30.75" customHeight="1">
      <c r="A7" s="3"/>
      <c r="B7" s="11" t="s">
        <v>77</v>
      </c>
      <c r="C7" s="3"/>
      <c r="D7" s="3"/>
      <c r="E7" s="9"/>
      <c r="F7" s="9"/>
      <c r="G7" s="9"/>
      <c r="H7" s="3"/>
      <c r="O7" s="10" t="s">
        <v>3</v>
      </c>
      <c r="P7" s="5"/>
      <c r="Q7" s="5"/>
    </row>
    <row r="8" spans="1:17" ht="15" customHeight="1">
      <c r="A8" s="3"/>
      <c r="B8" s="11"/>
      <c r="C8" s="3"/>
      <c r="D8" s="3"/>
      <c r="E8" s="9"/>
      <c r="F8" s="9"/>
      <c r="G8" s="9"/>
      <c r="H8" s="3"/>
      <c r="O8" s="12" t="s">
        <v>4</v>
      </c>
      <c r="P8" s="5"/>
      <c r="Q8" s="5"/>
    </row>
    <row r="9" spans="1:17" ht="23.25" customHeight="1">
      <c r="A9" s="3"/>
      <c r="B9" s="3"/>
      <c r="C9" s="3"/>
      <c r="D9" s="3"/>
      <c r="E9" s="13" t="s">
        <v>5</v>
      </c>
      <c r="F9" s="92" t="s">
        <v>70</v>
      </c>
      <c r="G9" s="92"/>
      <c r="H9" s="14"/>
      <c r="O9" s="15" t="s">
        <v>6</v>
      </c>
      <c r="P9" s="5"/>
      <c r="Q9" s="5"/>
    </row>
    <row r="10" spans="1:17" ht="17.25" customHeight="1">
      <c r="A10" s="3"/>
      <c r="B10" s="3"/>
      <c r="C10" s="3"/>
      <c r="D10" s="3"/>
      <c r="E10" s="16"/>
      <c r="F10" s="16"/>
      <c r="G10" s="16"/>
      <c r="H10" s="16"/>
      <c r="O10" s="17" t="s">
        <v>7</v>
      </c>
      <c r="P10" s="5"/>
      <c r="Q10" s="5"/>
    </row>
    <row r="11" spans="1:17" ht="42.75" customHeight="1">
      <c r="A11" s="3"/>
      <c r="B11" s="3"/>
      <c r="C11" s="3"/>
      <c r="D11" s="3"/>
      <c r="E11" s="13" t="s">
        <v>8</v>
      </c>
      <c r="F11" s="92" t="s">
        <v>94</v>
      </c>
      <c r="G11" s="92"/>
      <c r="H11" s="14" t="s">
        <v>9</v>
      </c>
      <c r="O11" s="15" t="s">
        <v>10</v>
      </c>
      <c r="P11" s="5"/>
      <c r="Q11" s="5"/>
    </row>
    <row r="12" spans="1:17" ht="22.5" customHeight="1">
      <c r="A12" s="3"/>
      <c r="B12" s="3"/>
      <c r="C12" s="3"/>
      <c r="D12" s="3"/>
      <c r="E12" s="18"/>
      <c r="F12" s="3"/>
      <c r="G12" s="3"/>
      <c r="H12" s="3"/>
      <c r="O12" s="19" t="s">
        <v>11</v>
      </c>
      <c r="P12" s="5"/>
      <c r="Q12" s="5"/>
    </row>
    <row r="13" spans="1:17" ht="30.75" customHeight="1">
      <c r="A13" s="93" t="s">
        <v>12</v>
      </c>
      <c r="B13" s="93"/>
      <c r="C13" s="93"/>
      <c r="D13" s="94" t="str">
        <f>IF(C96&gt;0,Q13,IF(C96&lt;0,Q14,Q15))</f>
        <v>返還いたします。</v>
      </c>
      <c r="E13" s="94"/>
      <c r="F13" s="94"/>
      <c r="H13" s="3"/>
      <c r="O13" s="17" t="s">
        <v>13</v>
      </c>
      <c r="P13" s="5"/>
      <c r="Q13" s="20" t="s">
        <v>14</v>
      </c>
    </row>
    <row r="14" spans="1:17" ht="15" customHeight="1">
      <c r="A14" s="3"/>
      <c r="B14" s="3"/>
      <c r="C14" s="3"/>
      <c r="D14" s="3"/>
      <c r="F14" s="3"/>
      <c r="G14" s="3"/>
      <c r="H14" s="3"/>
      <c r="O14" s="15" t="s">
        <v>15</v>
      </c>
      <c r="P14" s="5"/>
      <c r="Q14" s="20" t="s">
        <v>16</v>
      </c>
    </row>
    <row r="15" spans="1:17" ht="22.5" customHeight="1">
      <c r="A15" s="3"/>
      <c r="B15" s="3"/>
      <c r="C15" s="3"/>
      <c r="D15" s="16" t="s">
        <v>17</v>
      </c>
      <c r="E15" s="18"/>
      <c r="F15" s="3"/>
      <c r="G15" s="3"/>
      <c r="H15" s="3"/>
      <c r="O15" s="19" t="s">
        <v>18</v>
      </c>
      <c r="P15" s="5"/>
      <c r="Q15" s="20" t="s">
        <v>19</v>
      </c>
    </row>
    <row r="16" spans="1:17" ht="15" customHeight="1">
      <c r="A16" s="3"/>
      <c r="B16" s="3"/>
      <c r="C16" s="3"/>
      <c r="D16" s="9"/>
      <c r="E16" s="18"/>
      <c r="F16" s="3"/>
      <c r="G16" s="3"/>
      <c r="H16" s="3"/>
      <c r="O16" s="21"/>
    </row>
    <row r="17" spans="1:15" ht="18.75" customHeight="1">
      <c r="B17" s="95" t="s">
        <v>20</v>
      </c>
      <c r="C17" s="96"/>
      <c r="E17" s="18"/>
      <c r="F17" s="95" t="s">
        <v>2</v>
      </c>
      <c r="G17" s="96"/>
      <c r="O17" s="21"/>
    </row>
    <row r="18" spans="1:15" ht="18.75" customHeight="1">
      <c r="A18" s="22"/>
      <c r="B18" s="97" t="s">
        <v>71</v>
      </c>
      <c r="C18" s="98"/>
      <c r="E18" s="22"/>
      <c r="F18" s="99" t="s">
        <v>4</v>
      </c>
      <c r="G18" s="100"/>
      <c r="O18" s="21"/>
    </row>
    <row r="19" spans="1:15" ht="22.5" customHeight="1">
      <c r="A19" s="22"/>
      <c r="B19" s="23"/>
      <c r="E19" s="22"/>
      <c r="F19" s="24"/>
      <c r="G19" s="24"/>
      <c r="O19" s="21"/>
    </row>
    <row r="20" spans="1:15" ht="18.75" customHeight="1">
      <c r="A20" s="22" t="s">
        <v>21</v>
      </c>
      <c r="B20" s="25"/>
      <c r="C20" s="25" t="s">
        <v>22</v>
      </c>
      <c r="D20" s="25" t="s">
        <v>23</v>
      </c>
      <c r="E20" s="25" t="s">
        <v>24</v>
      </c>
      <c r="F20" s="23"/>
      <c r="O20" s="21"/>
    </row>
    <row r="21" spans="1:15" ht="18.75" customHeight="1">
      <c r="A21" s="22"/>
      <c r="B21" s="25" t="s">
        <v>25</v>
      </c>
      <c r="C21" s="26">
        <v>1</v>
      </c>
      <c r="D21" s="26">
        <v>12</v>
      </c>
      <c r="E21" s="25">
        <f>SUM(C21:D21)</f>
        <v>13</v>
      </c>
      <c r="F21" s="23"/>
      <c r="O21" s="27"/>
    </row>
    <row r="22" spans="1:15" ht="18.75" customHeight="1">
      <c r="A22" s="22"/>
      <c r="B22" s="25" t="s">
        <v>26</v>
      </c>
      <c r="C22" s="26">
        <v>1</v>
      </c>
      <c r="D22" s="26">
        <v>12</v>
      </c>
      <c r="E22" s="25">
        <f>SUM(C22:D22)</f>
        <v>13</v>
      </c>
      <c r="F22" s="23"/>
      <c r="O22" s="27"/>
    </row>
    <row r="23" spans="1:15" ht="22.5" customHeight="1">
      <c r="A23" s="23"/>
      <c r="B23" s="28"/>
      <c r="C23" s="28"/>
      <c r="D23" s="28"/>
      <c r="E23" s="23"/>
      <c r="F23" s="23"/>
    </row>
    <row r="24" spans="1:15" ht="18.75" customHeight="1">
      <c r="A24" s="29" t="s">
        <v>27</v>
      </c>
      <c r="B24" s="25"/>
      <c r="C24" s="25" t="s">
        <v>28</v>
      </c>
      <c r="D24" s="25" t="s">
        <v>1</v>
      </c>
      <c r="E24" s="30"/>
      <c r="F24" s="23"/>
    </row>
    <row r="25" spans="1:15" ht="18.75" customHeight="1">
      <c r="A25" s="22"/>
      <c r="B25" s="25" t="s">
        <v>25</v>
      </c>
      <c r="C25" s="26">
        <v>4</v>
      </c>
      <c r="D25" s="25">
        <f>C25+1</f>
        <v>5</v>
      </c>
      <c r="E25" s="30"/>
      <c r="F25" s="23"/>
    </row>
    <row r="26" spans="1:15" ht="18.75" customHeight="1">
      <c r="A26" s="22"/>
      <c r="B26" s="25" t="s">
        <v>29</v>
      </c>
      <c r="C26" s="26">
        <v>3</v>
      </c>
      <c r="D26" s="25">
        <f>C26+1</f>
        <v>4</v>
      </c>
      <c r="E26" s="30"/>
      <c r="F26" s="23"/>
    </row>
    <row r="27" spans="1:15" ht="22.5" customHeight="1">
      <c r="A27" s="22"/>
      <c r="B27" s="30"/>
      <c r="C27" s="30"/>
      <c r="D27" s="3"/>
      <c r="E27" s="30"/>
      <c r="F27" s="23"/>
    </row>
    <row r="28" spans="1:15" ht="18.75" customHeight="1">
      <c r="A28" s="31" t="s">
        <v>30</v>
      </c>
      <c r="B28" s="32" t="s">
        <v>0</v>
      </c>
      <c r="C28" s="32" t="s">
        <v>1</v>
      </c>
      <c r="D28" s="101" t="s">
        <v>31</v>
      </c>
      <c r="E28" s="32" t="s">
        <v>0</v>
      </c>
      <c r="F28" s="32" t="s">
        <v>1</v>
      </c>
    </row>
    <row r="29" spans="1:15" ht="18.75" customHeight="1">
      <c r="A29" s="33" t="s">
        <v>32</v>
      </c>
      <c r="B29" s="34">
        <v>1</v>
      </c>
      <c r="C29" s="34">
        <v>25</v>
      </c>
      <c r="D29" s="101"/>
      <c r="E29" s="34">
        <v>1</v>
      </c>
      <c r="F29" s="34">
        <v>28</v>
      </c>
    </row>
    <row r="30" spans="1:15" ht="22.5" customHeight="1">
      <c r="A30" s="22"/>
      <c r="B30" s="30"/>
      <c r="C30" s="30"/>
      <c r="D30" s="3"/>
      <c r="E30" s="30"/>
      <c r="F30" s="23"/>
    </row>
    <row r="31" spans="1:15" ht="18.75" customHeight="1">
      <c r="A31" s="35" t="s">
        <v>33</v>
      </c>
      <c r="B31" s="36"/>
      <c r="C31" s="36"/>
      <c r="D31" s="37"/>
      <c r="E31" s="36"/>
      <c r="F31" s="38"/>
      <c r="G31" s="39"/>
      <c r="O31" s="1" t="s">
        <v>102</v>
      </c>
    </row>
    <row r="32" spans="1:15" ht="18.75" customHeight="1">
      <c r="A32" s="40" t="s">
        <v>34</v>
      </c>
      <c r="B32" s="41" t="s">
        <v>101</v>
      </c>
      <c r="C32" s="86" t="s">
        <v>36</v>
      </c>
      <c r="D32" s="32" t="s">
        <v>37</v>
      </c>
      <c r="E32" s="86" t="s">
        <v>36</v>
      </c>
      <c r="F32" s="42" t="s">
        <v>38</v>
      </c>
      <c r="G32" s="43"/>
      <c r="O32" s="1" t="s">
        <v>103</v>
      </c>
    </row>
    <row r="33" spans="1:15" ht="18.75" customHeight="1">
      <c r="A33" s="40" t="s">
        <v>39</v>
      </c>
      <c r="B33" s="71">
        <v>16500</v>
      </c>
      <c r="C33" s="87"/>
      <c r="D33" s="32">
        <f>C25</f>
        <v>4</v>
      </c>
      <c r="E33" s="87"/>
      <c r="F33" s="32">
        <f>E21</f>
        <v>13</v>
      </c>
      <c r="G33" s="43"/>
      <c r="O33" s="1" t="s">
        <v>104</v>
      </c>
    </row>
    <row r="34" spans="1:15" ht="18.75" customHeight="1">
      <c r="A34" s="44"/>
      <c r="B34" s="45"/>
      <c r="D34" s="3"/>
      <c r="F34" s="3"/>
      <c r="G34" s="43"/>
    </row>
    <row r="35" spans="1:15" ht="18.75" customHeight="1">
      <c r="A35" s="44"/>
      <c r="B35" s="73" t="s">
        <v>72</v>
      </c>
      <c r="C35" s="89" t="s">
        <v>102</v>
      </c>
      <c r="D35" s="89"/>
      <c r="F35" s="3"/>
      <c r="G35" s="43"/>
    </row>
    <row r="36" spans="1:15" ht="18.75" customHeight="1">
      <c r="A36" s="44" t="s">
        <v>40</v>
      </c>
      <c r="B36" s="67" t="s">
        <v>35</v>
      </c>
      <c r="C36" s="86" t="s">
        <v>36</v>
      </c>
      <c r="D36" s="32" t="s">
        <v>41</v>
      </c>
      <c r="E36" s="86" t="s">
        <v>36</v>
      </c>
      <c r="F36" s="25" t="s">
        <v>42</v>
      </c>
      <c r="G36" s="46"/>
    </row>
    <row r="37" spans="1:15" ht="18.75" customHeight="1">
      <c r="A37" s="40" t="s">
        <v>43</v>
      </c>
      <c r="B37" s="68">
        <v>17600</v>
      </c>
      <c r="C37" s="87"/>
      <c r="D37" s="32">
        <f>C26</f>
        <v>3</v>
      </c>
      <c r="E37" s="87"/>
      <c r="F37" s="32">
        <f>E22</f>
        <v>13</v>
      </c>
      <c r="G37" s="43"/>
    </row>
    <row r="38" spans="1:15" ht="18.75" customHeight="1">
      <c r="A38" s="44"/>
      <c r="B38" s="47"/>
      <c r="D38" s="3"/>
      <c r="F38" s="3"/>
      <c r="G38" s="43"/>
    </row>
    <row r="39" spans="1:15" ht="18.75" customHeight="1">
      <c r="A39" s="48" t="s">
        <v>44</v>
      </c>
      <c r="B39" s="41" t="s">
        <v>45</v>
      </c>
      <c r="C39" s="86" t="s">
        <v>36</v>
      </c>
      <c r="D39" s="32" t="s">
        <v>47</v>
      </c>
      <c r="E39" s="86" t="s">
        <v>36</v>
      </c>
      <c r="F39" s="25" t="s">
        <v>42</v>
      </c>
      <c r="G39" s="43"/>
    </row>
    <row r="40" spans="1:15" ht="18.75" customHeight="1">
      <c r="A40" s="40" t="s">
        <v>48</v>
      </c>
      <c r="B40" s="49"/>
      <c r="C40" s="87"/>
      <c r="D40" s="34"/>
      <c r="E40" s="87"/>
      <c r="F40" s="34">
        <v>0</v>
      </c>
      <c r="G40" s="43"/>
    </row>
    <row r="41" spans="1:15" ht="18.75" customHeight="1">
      <c r="A41" s="50"/>
      <c r="B41" s="3"/>
      <c r="D41" s="3"/>
      <c r="F41" s="3"/>
      <c r="G41" s="43"/>
    </row>
    <row r="42" spans="1:15" ht="18.75" customHeight="1">
      <c r="A42" s="50"/>
      <c r="B42" s="41" t="s">
        <v>39</v>
      </c>
      <c r="C42" s="86" t="s">
        <v>50</v>
      </c>
      <c r="D42" s="32" t="s">
        <v>43</v>
      </c>
      <c r="E42" s="86" t="s">
        <v>50</v>
      </c>
      <c r="F42" s="25" t="s">
        <v>48</v>
      </c>
      <c r="G42" s="43"/>
    </row>
    <row r="43" spans="1:15" ht="18.75" customHeight="1">
      <c r="A43" s="50"/>
      <c r="B43" s="51">
        <f>B33*D33*F33</f>
        <v>858000</v>
      </c>
      <c r="C43" s="87"/>
      <c r="D43" s="52">
        <f>B37*D37*F37</f>
        <v>686400</v>
      </c>
      <c r="E43" s="87"/>
      <c r="F43" s="52">
        <f>B40*D40*F40</f>
        <v>0</v>
      </c>
      <c r="G43" s="43"/>
    </row>
    <row r="44" spans="1:15" ht="18.75" customHeight="1" thickBot="1">
      <c r="A44" s="50"/>
      <c r="G44" s="43"/>
    </row>
    <row r="45" spans="1:15" ht="18.75" customHeight="1">
      <c r="A45" s="50"/>
      <c r="B45" s="79" t="s">
        <v>52</v>
      </c>
      <c r="C45" s="79"/>
      <c r="D45" s="81">
        <f>B43-D43-F43</f>
        <v>171600</v>
      </c>
      <c r="E45" s="81"/>
      <c r="F45" s="81"/>
      <c r="G45" s="43"/>
    </row>
    <row r="46" spans="1:15" ht="18.75" customHeight="1" thickBot="1">
      <c r="A46" s="50"/>
      <c r="B46" s="80"/>
      <c r="C46" s="80"/>
      <c r="D46" s="82"/>
      <c r="E46" s="82"/>
      <c r="F46" s="82"/>
      <c r="G46" s="43"/>
    </row>
    <row r="47" spans="1:15" ht="18.75" customHeight="1">
      <c r="A47" s="53"/>
      <c r="B47" s="54"/>
      <c r="C47" s="54"/>
      <c r="D47" s="54"/>
      <c r="E47" s="54"/>
      <c r="F47" s="54"/>
      <c r="G47" s="55"/>
    </row>
    <row r="48" spans="1:15" ht="22.5" customHeight="1">
      <c r="A48" s="3"/>
    </row>
    <row r="49" spans="1:17" ht="22.5" customHeight="1">
      <c r="A49" s="3"/>
    </row>
    <row r="50" spans="1:17" ht="18.75" customHeight="1">
      <c r="A50" s="35" t="s">
        <v>73</v>
      </c>
      <c r="B50" s="56"/>
      <c r="C50" s="56"/>
      <c r="D50" s="56"/>
      <c r="E50" s="56"/>
      <c r="F50" s="56"/>
      <c r="G50" s="39"/>
    </row>
    <row r="51" spans="1:17" ht="18.75" customHeight="1">
      <c r="A51" s="40" t="s">
        <v>34</v>
      </c>
      <c r="B51" s="41" t="s">
        <v>74</v>
      </c>
      <c r="C51" s="86" t="s">
        <v>36</v>
      </c>
      <c r="D51" s="32" t="s">
        <v>53</v>
      </c>
      <c r="E51" s="86" t="s">
        <v>36</v>
      </c>
      <c r="F51" s="25" t="s">
        <v>42</v>
      </c>
      <c r="G51" s="43"/>
    </row>
    <row r="52" spans="1:17" ht="18.75" customHeight="1">
      <c r="A52" s="40" t="s">
        <v>39</v>
      </c>
      <c r="B52" s="49">
        <v>1100</v>
      </c>
      <c r="C52" s="87"/>
      <c r="D52" s="32">
        <f>D25</f>
        <v>5</v>
      </c>
      <c r="E52" s="87"/>
      <c r="F52" s="32">
        <f>E21</f>
        <v>13</v>
      </c>
      <c r="G52" s="43"/>
    </row>
    <row r="53" spans="1:17" ht="18.75" customHeight="1">
      <c r="A53" s="50"/>
      <c r="G53" s="43"/>
    </row>
    <row r="54" spans="1:17" ht="18.75" customHeight="1">
      <c r="A54" s="40" t="s">
        <v>75</v>
      </c>
      <c r="B54" s="41" t="s">
        <v>74</v>
      </c>
      <c r="C54" s="86" t="s">
        <v>36</v>
      </c>
      <c r="D54" s="32" t="s">
        <v>55</v>
      </c>
      <c r="E54" s="86" t="s">
        <v>36</v>
      </c>
      <c r="F54" s="25" t="s">
        <v>42</v>
      </c>
      <c r="G54" s="43"/>
    </row>
    <row r="55" spans="1:17" ht="18.75" customHeight="1">
      <c r="A55" s="40" t="s">
        <v>43</v>
      </c>
      <c r="B55" s="52">
        <f>B52</f>
        <v>1100</v>
      </c>
      <c r="C55" s="87"/>
      <c r="D55" s="32">
        <f>D26</f>
        <v>4</v>
      </c>
      <c r="E55" s="87"/>
      <c r="F55" s="32">
        <f>E22</f>
        <v>13</v>
      </c>
      <c r="G55" s="43"/>
    </row>
    <row r="56" spans="1:17" ht="18.75" customHeight="1">
      <c r="A56" s="40"/>
      <c r="B56" s="57"/>
      <c r="D56" s="58"/>
      <c r="F56" s="59"/>
      <c r="G56" s="43"/>
    </row>
    <row r="57" spans="1:17" ht="18.75" customHeight="1">
      <c r="A57" s="50"/>
      <c r="B57" s="41" t="s">
        <v>39</v>
      </c>
      <c r="C57" s="86" t="s">
        <v>50</v>
      </c>
      <c r="D57" s="32" t="s">
        <v>43</v>
      </c>
      <c r="E57" s="78"/>
      <c r="F57" s="3"/>
      <c r="G57" s="43"/>
    </row>
    <row r="58" spans="1:17" ht="18.75" customHeight="1">
      <c r="A58" s="50"/>
      <c r="B58" s="51">
        <f>B52*D52*F52</f>
        <v>71500</v>
      </c>
      <c r="C58" s="87"/>
      <c r="D58" s="52">
        <f>B55*D55*F55</f>
        <v>57200</v>
      </c>
      <c r="E58" s="78"/>
      <c r="F58" s="3"/>
      <c r="G58" s="43"/>
    </row>
    <row r="59" spans="1:17" ht="18.75" customHeight="1" thickBot="1">
      <c r="A59" s="50"/>
      <c r="G59" s="43"/>
    </row>
    <row r="60" spans="1:17" ht="18.75" customHeight="1">
      <c r="A60" s="50"/>
      <c r="B60" s="79" t="s">
        <v>76</v>
      </c>
      <c r="C60" s="79"/>
      <c r="D60" s="81">
        <f>B58-D58</f>
        <v>14300</v>
      </c>
      <c r="E60" s="81"/>
      <c r="F60" s="81"/>
      <c r="G60" s="43"/>
    </row>
    <row r="61" spans="1:17" ht="18.75" customHeight="1" thickBot="1">
      <c r="A61" s="50"/>
      <c r="B61" s="80"/>
      <c r="C61" s="80"/>
      <c r="D61" s="82"/>
      <c r="E61" s="82"/>
      <c r="F61" s="82"/>
      <c r="G61" s="43"/>
    </row>
    <row r="62" spans="1:17" ht="18.75" customHeight="1">
      <c r="A62" s="53"/>
      <c r="B62" s="54"/>
      <c r="C62" s="54"/>
      <c r="D62" s="54"/>
      <c r="E62" s="54"/>
      <c r="F62" s="54"/>
      <c r="G62" s="55"/>
      <c r="O62" s="21"/>
    </row>
    <row r="63" spans="1:17" ht="22.5" customHeight="1">
      <c r="A63" s="3"/>
      <c r="I63" s="60"/>
      <c r="J63" s="60"/>
      <c r="K63" s="60"/>
      <c r="L63" s="60"/>
      <c r="M63" s="60"/>
      <c r="N63" s="60"/>
    </row>
    <row r="64" spans="1:17" ht="18.75" customHeight="1">
      <c r="A64" s="35" t="s">
        <v>57</v>
      </c>
      <c r="B64" s="56"/>
      <c r="C64" s="56"/>
      <c r="D64" s="56"/>
      <c r="E64" s="56"/>
      <c r="F64" s="56"/>
      <c r="G64" s="39"/>
      <c r="O64" s="5"/>
      <c r="P64" s="5"/>
      <c r="Q64" s="5"/>
    </row>
    <row r="65" spans="1:17" ht="18.75" customHeight="1">
      <c r="A65" s="40" t="s">
        <v>34</v>
      </c>
      <c r="B65" s="83" t="s">
        <v>58</v>
      </c>
      <c r="C65" s="84"/>
      <c r="D65" s="85"/>
      <c r="E65" s="86" t="s">
        <v>36</v>
      </c>
      <c r="F65" s="25" t="s">
        <v>42</v>
      </c>
      <c r="G65" s="43"/>
      <c r="O65" s="5"/>
      <c r="P65" s="5"/>
      <c r="Q65" s="5"/>
    </row>
    <row r="66" spans="1:17" ht="18.75" customHeight="1">
      <c r="A66" s="40" t="s">
        <v>39</v>
      </c>
      <c r="B66" s="88">
        <v>78530</v>
      </c>
      <c r="C66" s="88"/>
      <c r="D66" s="88"/>
      <c r="E66" s="87"/>
      <c r="F66" s="32">
        <f>E21</f>
        <v>13</v>
      </c>
      <c r="G66" s="43"/>
      <c r="O66" s="5"/>
      <c r="P66" s="5"/>
      <c r="Q66" s="5"/>
    </row>
    <row r="67" spans="1:17" ht="18.75" customHeight="1">
      <c r="A67" s="50"/>
      <c r="G67" s="43"/>
      <c r="O67" s="5"/>
      <c r="P67" s="5"/>
      <c r="Q67" s="5"/>
    </row>
    <row r="68" spans="1:17" ht="18.75" customHeight="1">
      <c r="A68" s="40" t="s">
        <v>61</v>
      </c>
      <c r="B68" s="83" t="s">
        <v>58</v>
      </c>
      <c r="C68" s="84"/>
      <c r="D68" s="85"/>
      <c r="E68" s="86" t="s">
        <v>36</v>
      </c>
      <c r="F68" s="25" t="s">
        <v>42</v>
      </c>
      <c r="G68" s="43"/>
      <c r="O68" s="61"/>
      <c r="P68" s="5"/>
      <c r="Q68" s="5"/>
    </row>
    <row r="69" spans="1:17" ht="18.75" customHeight="1">
      <c r="A69" s="40" t="s">
        <v>43</v>
      </c>
      <c r="B69" s="132">
        <f>D73+D75+D77+D81+D83+D85</f>
        <v>75330</v>
      </c>
      <c r="C69" s="132"/>
      <c r="D69" s="132"/>
      <c r="E69" s="87"/>
      <c r="F69" s="32">
        <f>E22</f>
        <v>13</v>
      </c>
      <c r="G69" s="43"/>
      <c r="O69" s="61"/>
      <c r="P69" s="5"/>
      <c r="Q69" s="5"/>
    </row>
    <row r="70" spans="1:17" ht="18.75" customHeight="1">
      <c r="A70" s="40"/>
      <c r="B70" s="47"/>
      <c r="C70" s="47"/>
      <c r="D70" s="47"/>
      <c r="F70" s="3"/>
      <c r="G70" s="43"/>
      <c r="O70" s="61"/>
      <c r="P70" s="5"/>
      <c r="Q70" s="5"/>
    </row>
    <row r="71" spans="1:17" ht="18.75" customHeight="1">
      <c r="A71" s="40"/>
      <c r="B71" s="113" t="s">
        <v>89</v>
      </c>
      <c r="C71" s="95" t="s">
        <v>88</v>
      </c>
      <c r="D71" s="76"/>
      <c r="E71" s="76"/>
      <c r="F71" s="96"/>
      <c r="G71" s="43"/>
      <c r="O71" s="61"/>
      <c r="P71" s="5"/>
      <c r="Q71" s="5"/>
    </row>
    <row r="72" spans="1:17" ht="18.75" customHeight="1">
      <c r="A72" s="40"/>
      <c r="B72" s="124"/>
      <c r="C72" s="74" t="s">
        <v>85</v>
      </c>
      <c r="D72" s="76" t="s">
        <v>86</v>
      </c>
      <c r="E72" s="76"/>
      <c r="F72" s="74" t="s">
        <v>81</v>
      </c>
      <c r="G72" s="43"/>
      <c r="O72" s="61"/>
      <c r="P72" s="5"/>
      <c r="Q72" s="5"/>
    </row>
    <row r="73" spans="1:17" ht="18.75" customHeight="1">
      <c r="A73" s="40"/>
      <c r="B73" s="124"/>
      <c r="C73" s="75"/>
      <c r="D73" s="77">
        <v>505</v>
      </c>
      <c r="E73" s="77"/>
      <c r="F73" s="75"/>
      <c r="G73" s="43"/>
      <c r="O73" s="61"/>
      <c r="P73" s="5"/>
      <c r="Q73" s="5"/>
    </row>
    <row r="74" spans="1:17" ht="18.75" customHeight="1">
      <c r="A74" s="40"/>
      <c r="B74" s="124"/>
      <c r="C74" s="74" t="s">
        <v>81</v>
      </c>
      <c r="D74" s="76" t="s">
        <v>82</v>
      </c>
      <c r="E74" s="76"/>
      <c r="F74" s="74" t="s">
        <v>105</v>
      </c>
      <c r="G74" s="43"/>
      <c r="O74" s="61"/>
      <c r="P74" s="5"/>
      <c r="Q74" s="5"/>
    </row>
    <row r="75" spans="1:17" ht="18.75" customHeight="1" thickBot="1">
      <c r="A75" s="40"/>
      <c r="B75" s="124"/>
      <c r="C75" s="75"/>
      <c r="D75" s="102">
        <v>23800</v>
      </c>
      <c r="E75" s="102"/>
      <c r="F75" s="75"/>
      <c r="G75" s="43"/>
      <c r="O75" s="61"/>
      <c r="P75" s="5"/>
      <c r="Q75" s="5"/>
    </row>
    <row r="76" spans="1:17" ht="18.75" customHeight="1">
      <c r="A76" s="40"/>
      <c r="B76" s="124"/>
      <c r="C76" s="74" t="str">
        <f>F74</f>
        <v>岡山空港</v>
      </c>
      <c r="D76" s="76" t="s">
        <v>87</v>
      </c>
      <c r="E76" s="76"/>
      <c r="F76" s="111" t="s">
        <v>95</v>
      </c>
      <c r="G76" s="43"/>
      <c r="K76" s="114" t="s">
        <v>99</v>
      </c>
      <c r="L76" s="115"/>
      <c r="M76" s="116"/>
      <c r="O76" s="61"/>
      <c r="P76" s="5"/>
      <c r="Q76" s="5"/>
    </row>
    <row r="77" spans="1:17" ht="18.75" customHeight="1">
      <c r="A77" s="40"/>
      <c r="B77" s="125"/>
      <c r="C77" s="75"/>
      <c r="D77" s="102">
        <v>1260</v>
      </c>
      <c r="E77" s="102"/>
      <c r="F77" s="112"/>
      <c r="G77" s="43"/>
      <c r="K77" s="117"/>
      <c r="L77" s="118"/>
      <c r="M77" s="119"/>
      <c r="O77" s="61"/>
      <c r="P77" s="5"/>
      <c r="Q77" s="5"/>
    </row>
    <row r="78" spans="1:17" ht="18.75" customHeight="1">
      <c r="A78" s="40"/>
      <c r="B78" s="3"/>
      <c r="C78" s="3"/>
      <c r="D78" s="47"/>
      <c r="E78" s="47"/>
      <c r="F78" s="3"/>
      <c r="G78" s="43"/>
      <c r="K78" s="117"/>
      <c r="L78" s="118"/>
      <c r="M78" s="119"/>
      <c r="O78" s="61"/>
      <c r="P78" s="5"/>
      <c r="Q78" s="5"/>
    </row>
    <row r="79" spans="1:17" ht="18.75" customHeight="1">
      <c r="A79" s="40"/>
      <c r="B79" s="113" t="s">
        <v>84</v>
      </c>
      <c r="C79" s="95" t="s">
        <v>80</v>
      </c>
      <c r="D79" s="76"/>
      <c r="E79" s="76"/>
      <c r="F79" s="96"/>
      <c r="G79" s="43"/>
      <c r="H79"/>
      <c r="K79" s="117"/>
      <c r="L79" s="118"/>
      <c r="M79" s="119"/>
      <c r="O79" s="61"/>
      <c r="P79" s="5"/>
      <c r="Q79" s="5"/>
    </row>
    <row r="80" spans="1:17" ht="18.75" customHeight="1" thickBot="1">
      <c r="A80" s="40"/>
      <c r="B80" s="101"/>
      <c r="C80" s="111" t="s">
        <v>95</v>
      </c>
      <c r="D80" s="76" t="s">
        <v>87</v>
      </c>
      <c r="E80" s="76"/>
      <c r="F80" s="74" t="s">
        <v>106</v>
      </c>
      <c r="G80" s="43"/>
      <c r="H80"/>
      <c r="K80" s="120"/>
      <c r="L80" s="121"/>
      <c r="M80" s="122"/>
      <c r="O80" s="61"/>
      <c r="P80" s="5"/>
      <c r="Q80" s="5"/>
    </row>
    <row r="81" spans="1:17" ht="18.75" customHeight="1">
      <c r="A81" s="40"/>
      <c r="B81" s="101"/>
      <c r="C81" s="112"/>
      <c r="D81" s="102">
        <v>1260</v>
      </c>
      <c r="E81" s="102"/>
      <c r="F81" s="75"/>
      <c r="G81" s="43"/>
      <c r="H81"/>
      <c r="O81" s="61"/>
      <c r="P81" s="5"/>
      <c r="Q81" s="5"/>
    </row>
    <row r="82" spans="1:17" ht="18.75" customHeight="1">
      <c r="A82" s="40"/>
      <c r="B82" s="101"/>
      <c r="C82" s="74" t="str">
        <f>F80</f>
        <v>岡山空港</v>
      </c>
      <c r="D82" s="76" t="s">
        <v>82</v>
      </c>
      <c r="E82" s="76"/>
      <c r="F82" s="74" t="s">
        <v>81</v>
      </c>
      <c r="G82" s="43"/>
      <c r="H82"/>
      <c r="O82" s="61"/>
      <c r="P82" s="5"/>
      <c r="Q82" s="5"/>
    </row>
    <row r="83" spans="1:17" ht="18.75" customHeight="1">
      <c r="A83" s="40"/>
      <c r="B83" s="101"/>
      <c r="C83" s="75"/>
      <c r="D83" s="102">
        <v>48000</v>
      </c>
      <c r="E83" s="102"/>
      <c r="F83" s="75"/>
      <c r="G83" s="43"/>
      <c r="H83"/>
      <c r="O83" s="61"/>
      <c r="P83" s="5"/>
      <c r="Q83" s="5"/>
    </row>
    <row r="84" spans="1:17" ht="18.75" customHeight="1">
      <c r="A84" s="40"/>
      <c r="B84" s="101"/>
      <c r="C84" s="74" t="s">
        <v>81</v>
      </c>
      <c r="D84" s="76" t="s">
        <v>86</v>
      </c>
      <c r="E84" s="76"/>
      <c r="F84" s="74" t="s">
        <v>79</v>
      </c>
      <c r="G84" s="43"/>
      <c r="H84"/>
      <c r="O84" s="61"/>
      <c r="P84" s="5"/>
      <c r="Q84" s="5"/>
    </row>
    <row r="85" spans="1:17" ht="18.75" customHeight="1">
      <c r="A85" s="40"/>
      <c r="B85" s="75"/>
      <c r="C85" s="75"/>
      <c r="D85" s="77">
        <v>505</v>
      </c>
      <c r="E85" s="77"/>
      <c r="F85" s="75"/>
      <c r="G85" s="43"/>
      <c r="H85"/>
      <c r="O85" s="61"/>
      <c r="P85" s="5"/>
      <c r="Q85" s="5"/>
    </row>
    <row r="86" spans="1:17" ht="18.75" customHeight="1">
      <c r="A86" s="40"/>
      <c r="B86" s="47"/>
      <c r="D86" s="3"/>
      <c r="F86" s="3"/>
      <c r="G86" s="43"/>
      <c r="O86" s="61"/>
      <c r="P86" s="5"/>
      <c r="Q86" s="5"/>
    </row>
    <row r="87" spans="1:17" ht="18.75" customHeight="1">
      <c r="A87" s="50"/>
      <c r="B87" s="41" t="s">
        <v>39</v>
      </c>
      <c r="C87" s="86" t="s">
        <v>50</v>
      </c>
      <c r="D87" s="32" t="s">
        <v>43</v>
      </c>
      <c r="E87" s="62"/>
      <c r="F87" s="3"/>
      <c r="G87" s="43"/>
      <c r="O87" s="61"/>
      <c r="P87" s="5"/>
      <c r="Q87" s="5"/>
    </row>
    <row r="88" spans="1:17" ht="18.75" customHeight="1">
      <c r="A88" s="50"/>
      <c r="B88" s="63">
        <f>B66*F66</f>
        <v>1020890</v>
      </c>
      <c r="C88" s="87"/>
      <c r="D88" s="64">
        <f>B69*F69</f>
        <v>979290</v>
      </c>
      <c r="E88" s="62"/>
      <c r="F88" s="3"/>
      <c r="G88" s="43"/>
      <c r="O88" s="61"/>
      <c r="P88" s="5"/>
      <c r="Q88" s="5"/>
    </row>
    <row r="89" spans="1:17" ht="18.75" customHeight="1" thickBot="1">
      <c r="A89" s="50"/>
      <c r="G89" s="43"/>
      <c r="O89" s="5"/>
      <c r="P89" s="5"/>
      <c r="Q89" s="5"/>
    </row>
    <row r="90" spans="1:17" ht="18.75" customHeight="1">
      <c r="A90" s="50"/>
      <c r="B90" s="79" t="s">
        <v>62</v>
      </c>
      <c r="C90" s="79"/>
      <c r="D90" s="81">
        <f>B88-D88</f>
        <v>41600</v>
      </c>
      <c r="E90" s="81"/>
      <c r="F90" s="81"/>
      <c r="G90" s="43"/>
      <c r="O90" s="61"/>
      <c r="P90" s="5"/>
      <c r="Q90" s="5"/>
    </row>
    <row r="91" spans="1:17" ht="18.75" customHeight="1" thickBot="1">
      <c r="A91" s="50"/>
      <c r="B91" s="80"/>
      <c r="C91" s="80"/>
      <c r="D91" s="82"/>
      <c r="E91" s="82"/>
      <c r="F91" s="82"/>
      <c r="G91" s="43"/>
      <c r="O91" s="5"/>
      <c r="P91" s="5"/>
      <c r="Q91" s="5"/>
    </row>
    <row r="92" spans="1:17" ht="18.75" customHeight="1">
      <c r="A92" s="53"/>
      <c r="B92" s="54"/>
      <c r="C92" s="54"/>
      <c r="D92" s="54"/>
      <c r="E92" s="54"/>
      <c r="F92" s="54"/>
      <c r="G92" s="55"/>
      <c r="O92" s="61"/>
      <c r="P92" s="5"/>
      <c r="Q92" s="5"/>
    </row>
    <row r="93" spans="1:17" ht="22.5" customHeight="1">
      <c r="O93" s="21"/>
    </row>
    <row r="94" spans="1:17" ht="22.5" customHeight="1" thickBot="1">
      <c r="O94" s="21"/>
    </row>
    <row r="95" spans="1:17" ht="30.75" customHeight="1" thickBot="1">
      <c r="B95" s="65"/>
      <c r="C95" s="126" t="s">
        <v>63</v>
      </c>
      <c r="D95" s="127"/>
      <c r="E95" s="127"/>
      <c r="F95" s="128"/>
      <c r="O95" s="21"/>
    </row>
    <row r="96" spans="1:17" ht="48" customHeight="1" thickBot="1">
      <c r="C96" s="129">
        <f>D45+D60+D90</f>
        <v>227500</v>
      </c>
      <c r="D96" s="130"/>
      <c r="E96" s="130"/>
      <c r="F96" s="131"/>
      <c r="O96" s="21"/>
    </row>
    <row r="97" spans="1:15" ht="31.5" customHeight="1">
      <c r="O97" s="21"/>
    </row>
    <row r="98" spans="1:15" ht="21">
      <c r="A98" s="109" t="s">
        <v>64</v>
      </c>
      <c r="B98" s="110"/>
      <c r="C98" s="110"/>
      <c r="D98" s="110"/>
      <c r="E98" s="110"/>
      <c r="F98" s="110"/>
      <c r="G98" s="110"/>
      <c r="H98" s="110"/>
    </row>
    <row r="99" spans="1:15" ht="21">
      <c r="A99" s="69" t="s">
        <v>65</v>
      </c>
      <c r="B99"/>
      <c r="C99"/>
      <c r="D99"/>
      <c r="E99"/>
      <c r="F99"/>
      <c r="G99"/>
      <c r="H99"/>
    </row>
    <row r="100" spans="1:15" ht="8.25" customHeight="1"/>
    <row r="101" spans="1:15" ht="31.5" customHeight="1">
      <c r="A101" s="103" t="s">
        <v>66</v>
      </c>
      <c r="B101" s="104"/>
      <c r="C101" s="107" t="s">
        <v>67</v>
      </c>
      <c r="D101" s="107"/>
      <c r="E101" s="107" t="s">
        <v>109</v>
      </c>
      <c r="F101" s="107"/>
      <c r="G101" s="107"/>
    </row>
    <row r="102" spans="1:15" ht="27" customHeight="1">
      <c r="A102" s="105"/>
      <c r="B102" s="106"/>
      <c r="C102" s="107" t="s">
        <v>108</v>
      </c>
      <c r="D102" s="107"/>
      <c r="E102" s="108" t="s">
        <v>83</v>
      </c>
      <c r="F102" s="108"/>
      <c r="G102" s="108"/>
    </row>
  </sheetData>
  <dataConsolidate/>
  <mergeCells count="77">
    <mergeCell ref="A101:B102"/>
    <mergeCell ref="C101:D101"/>
    <mergeCell ref="E101:G101"/>
    <mergeCell ref="C102:D102"/>
    <mergeCell ref="E102:G102"/>
    <mergeCell ref="A98:H98"/>
    <mergeCell ref="F82:F83"/>
    <mergeCell ref="D83:E83"/>
    <mergeCell ref="C84:C85"/>
    <mergeCell ref="D84:E84"/>
    <mergeCell ref="F84:F85"/>
    <mergeCell ref="D85:E85"/>
    <mergeCell ref="C87:C88"/>
    <mergeCell ref="B90:C91"/>
    <mergeCell ref="D90:F91"/>
    <mergeCell ref="C95:F95"/>
    <mergeCell ref="C96:F96"/>
    <mergeCell ref="K76:M80"/>
    <mergeCell ref="D77:E77"/>
    <mergeCell ref="B79:B85"/>
    <mergeCell ref="C79:F79"/>
    <mergeCell ref="C80:C81"/>
    <mergeCell ref="D80:E80"/>
    <mergeCell ref="F80:F81"/>
    <mergeCell ref="D81:E81"/>
    <mergeCell ref="C82:C83"/>
    <mergeCell ref="D82:E82"/>
    <mergeCell ref="B68:D68"/>
    <mergeCell ref="E68:E69"/>
    <mergeCell ref="B69:D69"/>
    <mergeCell ref="B71:B77"/>
    <mergeCell ref="C71:F71"/>
    <mergeCell ref="C72:C73"/>
    <mergeCell ref="D72:E72"/>
    <mergeCell ref="F72:F73"/>
    <mergeCell ref="D73:E73"/>
    <mergeCell ref="C74:C75"/>
    <mergeCell ref="D74:E74"/>
    <mergeCell ref="F74:F75"/>
    <mergeCell ref="D75:E75"/>
    <mergeCell ref="C76:C77"/>
    <mergeCell ref="D76:E76"/>
    <mergeCell ref="F76:F77"/>
    <mergeCell ref="C57:C58"/>
    <mergeCell ref="E57:E58"/>
    <mergeCell ref="B60:C61"/>
    <mergeCell ref="D60:F61"/>
    <mergeCell ref="B65:D65"/>
    <mergeCell ref="E65:E66"/>
    <mergeCell ref="B66:D66"/>
    <mergeCell ref="B45:C46"/>
    <mergeCell ref="D45:F46"/>
    <mergeCell ref="C51:C52"/>
    <mergeCell ref="E51:E52"/>
    <mergeCell ref="C54:C55"/>
    <mergeCell ref="E54:E55"/>
    <mergeCell ref="C42:C43"/>
    <mergeCell ref="E42:E43"/>
    <mergeCell ref="B17:C17"/>
    <mergeCell ref="F17:G17"/>
    <mergeCell ref="B18:C18"/>
    <mergeCell ref="F18:G18"/>
    <mergeCell ref="D28:D29"/>
    <mergeCell ref="C32:C33"/>
    <mergeCell ref="E32:E33"/>
    <mergeCell ref="C35:D35"/>
    <mergeCell ref="C36:C37"/>
    <mergeCell ref="E36:E37"/>
    <mergeCell ref="C39:C40"/>
    <mergeCell ref="E39:E40"/>
    <mergeCell ref="A13:C13"/>
    <mergeCell ref="D13:F13"/>
    <mergeCell ref="F1:I1"/>
    <mergeCell ref="A2:H2"/>
    <mergeCell ref="A6:C6"/>
    <mergeCell ref="F9:G9"/>
    <mergeCell ref="F11:G11"/>
  </mergeCells>
  <phoneticPr fontId="3"/>
  <dataValidations count="5">
    <dataValidation type="list" allowBlank="1" showInputMessage="1" showErrorMessage="1" sqref="F131106:G131106 F65570:G65570 F983074:G983074 F917538:G917538 F852002:G852002 F786466:G786466 F720930:G720930 F655394:G655394 F589858:G589858 F524322:G524322 F458786:G458786 F393250:G393250 F327714:G327714 F262178:G262178 F196642:G196642" xr:uid="{90D977C1-280C-46CE-9EF2-6C2B0B1CC1E1}">
      <formula1>O$6:O$15</formula1>
    </dataValidation>
    <dataValidation type="list" allowBlank="1" showInputMessage="1" showErrorMessage="1" sqref="C35:D35" xr:uid="{66CBFF91-80FC-4CFA-85AA-E9037FDB95AC}">
      <formula1>$O$31:$O$33</formula1>
    </dataValidation>
    <dataValidation type="list" allowBlank="1" showInputMessage="1" showErrorMessage="1" sqref="WVS983074:WVT983074 JG18:JH18 TC18:TD18 ACY18:ACZ18 AMU18:AMV18 AWQ18:AWR18 BGM18:BGN18 BQI18:BQJ18 CAE18:CAF18 CKA18:CKB18 CTW18:CTX18 DDS18:DDT18 DNO18:DNP18 DXK18:DXL18 EHG18:EHH18 ERC18:ERD18 FAY18:FAZ18 FKU18:FKV18 FUQ18:FUR18 GEM18:GEN18 GOI18:GOJ18 GYE18:GYF18 HIA18:HIB18 HRW18:HRX18 IBS18:IBT18 ILO18:ILP18 IVK18:IVL18 JFG18:JFH18 JPC18:JPD18 JYY18:JYZ18 KIU18:KIV18 KSQ18:KSR18 LCM18:LCN18 LMI18:LMJ18 LWE18:LWF18 MGA18:MGB18 MPW18:MPX18 MZS18:MZT18 NJO18:NJP18 NTK18:NTL18 ODG18:ODH18 ONC18:OND18 OWY18:OWZ18 PGU18:PGV18 PQQ18:PQR18 QAM18:QAN18 QKI18:QKJ18 QUE18:QUF18 REA18:REB18 RNW18:RNX18 RXS18:RXT18 SHO18:SHP18 SRK18:SRL18 TBG18:TBH18 TLC18:TLD18 TUY18:TUZ18 UEU18:UEV18 UOQ18:UOR18 UYM18:UYN18 VII18:VIJ18 VSE18:VSF18 WCA18:WCB18 WLW18:WLX18 WVS18:WVT18 JG65570:JH65570 TC65570:TD65570 ACY65570:ACZ65570 AMU65570:AMV65570 AWQ65570:AWR65570 BGM65570:BGN65570 BQI65570:BQJ65570 CAE65570:CAF65570 CKA65570:CKB65570 CTW65570:CTX65570 DDS65570:DDT65570 DNO65570:DNP65570 DXK65570:DXL65570 EHG65570:EHH65570 ERC65570:ERD65570 FAY65570:FAZ65570 FKU65570:FKV65570 FUQ65570:FUR65570 GEM65570:GEN65570 GOI65570:GOJ65570 GYE65570:GYF65570 HIA65570:HIB65570 HRW65570:HRX65570 IBS65570:IBT65570 ILO65570:ILP65570 IVK65570:IVL65570 JFG65570:JFH65570 JPC65570:JPD65570 JYY65570:JYZ65570 KIU65570:KIV65570 KSQ65570:KSR65570 LCM65570:LCN65570 LMI65570:LMJ65570 LWE65570:LWF65570 MGA65570:MGB65570 MPW65570:MPX65570 MZS65570:MZT65570 NJO65570:NJP65570 NTK65570:NTL65570 ODG65570:ODH65570 ONC65570:OND65570 OWY65570:OWZ65570 PGU65570:PGV65570 PQQ65570:PQR65570 QAM65570:QAN65570 QKI65570:QKJ65570 QUE65570:QUF65570 REA65570:REB65570 RNW65570:RNX65570 RXS65570:RXT65570 SHO65570:SHP65570 SRK65570:SRL65570 TBG65570:TBH65570 TLC65570:TLD65570 TUY65570:TUZ65570 UEU65570:UEV65570 UOQ65570:UOR65570 UYM65570:UYN65570 VII65570:VIJ65570 VSE65570:VSF65570 WCA65570:WCB65570 WLW65570:WLX65570 WVS65570:WVT65570 JG131106:JH131106 TC131106:TD131106 ACY131106:ACZ131106 AMU131106:AMV131106 AWQ131106:AWR131106 BGM131106:BGN131106 BQI131106:BQJ131106 CAE131106:CAF131106 CKA131106:CKB131106 CTW131106:CTX131106 DDS131106:DDT131106 DNO131106:DNP131106 DXK131106:DXL131106 EHG131106:EHH131106 ERC131106:ERD131106 FAY131106:FAZ131106 FKU131106:FKV131106 FUQ131106:FUR131106 GEM131106:GEN131106 GOI131106:GOJ131106 GYE131106:GYF131106 HIA131106:HIB131106 HRW131106:HRX131106 IBS131106:IBT131106 ILO131106:ILP131106 IVK131106:IVL131106 JFG131106:JFH131106 JPC131106:JPD131106 JYY131106:JYZ131106 KIU131106:KIV131106 KSQ131106:KSR131106 LCM131106:LCN131106 LMI131106:LMJ131106 LWE131106:LWF131106 MGA131106:MGB131106 MPW131106:MPX131106 MZS131106:MZT131106 NJO131106:NJP131106 NTK131106:NTL131106 ODG131106:ODH131106 ONC131106:OND131106 OWY131106:OWZ131106 PGU131106:PGV131106 PQQ131106:PQR131106 QAM131106:QAN131106 QKI131106:QKJ131106 QUE131106:QUF131106 REA131106:REB131106 RNW131106:RNX131106 RXS131106:RXT131106 SHO131106:SHP131106 SRK131106:SRL131106 TBG131106:TBH131106 TLC131106:TLD131106 TUY131106:TUZ131106 UEU131106:UEV131106 UOQ131106:UOR131106 UYM131106:UYN131106 VII131106:VIJ131106 VSE131106:VSF131106 WCA131106:WCB131106 WLW131106:WLX131106 WVS131106:WVT131106 JG196642:JH196642 TC196642:TD196642 ACY196642:ACZ196642 AMU196642:AMV196642 AWQ196642:AWR196642 BGM196642:BGN196642 BQI196642:BQJ196642 CAE196642:CAF196642 CKA196642:CKB196642 CTW196642:CTX196642 DDS196642:DDT196642 DNO196642:DNP196642 DXK196642:DXL196642 EHG196642:EHH196642 ERC196642:ERD196642 FAY196642:FAZ196642 FKU196642:FKV196642 FUQ196642:FUR196642 GEM196642:GEN196642 GOI196642:GOJ196642 GYE196642:GYF196642 HIA196642:HIB196642 HRW196642:HRX196642 IBS196642:IBT196642 ILO196642:ILP196642 IVK196642:IVL196642 JFG196642:JFH196642 JPC196642:JPD196642 JYY196642:JYZ196642 KIU196642:KIV196642 KSQ196642:KSR196642 LCM196642:LCN196642 LMI196642:LMJ196642 LWE196642:LWF196642 MGA196642:MGB196642 MPW196642:MPX196642 MZS196642:MZT196642 NJO196642:NJP196642 NTK196642:NTL196642 ODG196642:ODH196642 ONC196642:OND196642 OWY196642:OWZ196642 PGU196642:PGV196642 PQQ196642:PQR196642 QAM196642:QAN196642 QKI196642:QKJ196642 QUE196642:QUF196642 REA196642:REB196642 RNW196642:RNX196642 RXS196642:RXT196642 SHO196642:SHP196642 SRK196642:SRL196642 TBG196642:TBH196642 TLC196642:TLD196642 TUY196642:TUZ196642 UEU196642:UEV196642 UOQ196642:UOR196642 UYM196642:UYN196642 VII196642:VIJ196642 VSE196642:VSF196642 WCA196642:WCB196642 WLW196642:WLX196642 WVS196642:WVT196642 JG262178:JH262178 TC262178:TD262178 ACY262178:ACZ262178 AMU262178:AMV262178 AWQ262178:AWR262178 BGM262178:BGN262178 BQI262178:BQJ262178 CAE262178:CAF262178 CKA262178:CKB262178 CTW262178:CTX262178 DDS262178:DDT262178 DNO262178:DNP262178 DXK262178:DXL262178 EHG262178:EHH262178 ERC262178:ERD262178 FAY262178:FAZ262178 FKU262178:FKV262178 FUQ262178:FUR262178 GEM262178:GEN262178 GOI262178:GOJ262178 GYE262178:GYF262178 HIA262178:HIB262178 HRW262178:HRX262178 IBS262178:IBT262178 ILO262178:ILP262178 IVK262178:IVL262178 JFG262178:JFH262178 JPC262178:JPD262178 JYY262178:JYZ262178 KIU262178:KIV262178 KSQ262178:KSR262178 LCM262178:LCN262178 LMI262178:LMJ262178 LWE262178:LWF262178 MGA262178:MGB262178 MPW262178:MPX262178 MZS262178:MZT262178 NJO262178:NJP262178 NTK262178:NTL262178 ODG262178:ODH262178 ONC262178:OND262178 OWY262178:OWZ262178 PGU262178:PGV262178 PQQ262178:PQR262178 QAM262178:QAN262178 QKI262178:QKJ262178 QUE262178:QUF262178 REA262178:REB262178 RNW262178:RNX262178 RXS262178:RXT262178 SHO262178:SHP262178 SRK262178:SRL262178 TBG262178:TBH262178 TLC262178:TLD262178 TUY262178:TUZ262178 UEU262178:UEV262178 UOQ262178:UOR262178 UYM262178:UYN262178 VII262178:VIJ262178 VSE262178:VSF262178 WCA262178:WCB262178 WLW262178:WLX262178 WVS262178:WVT262178 JG327714:JH327714 TC327714:TD327714 ACY327714:ACZ327714 AMU327714:AMV327714 AWQ327714:AWR327714 BGM327714:BGN327714 BQI327714:BQJ327714 CAE327714:CAF327714 CKA327714:CKB327714 CTW327714:CTX327714 DDS327714:DDT327714 DNO327714:DNP327714 DXK327714:DXL327714 EHG327714:EHH327714 ERC327714:ERD327714 FAY327714:FAZ327714 FKU327714:FKV327714 FUQ327714:FUR327714 GEM327714:GEN327714 GOI327714:GOJ327714 GYE327714:GYF327714 HIA327714:HIB327714 HRW327714:HRX327714 IBS327714:IBT327714 ILO327714:ILP327714 IVK327714:IVL327714 JFG327714:JFH327714 JPC327714:JPD327714 JYY327714:JYZ327714 KIU327714:KIV327714 KSQ327714:KSR327714 LCM327714:LCN327714 LMI327714:LMJ327714 LWE327714:LWF327714 MGA327714:MGB327714 MPW327714:MPX327714 MZS327714:MZT327714 NJO327714:NJP327714 NTK327714:NTL327714 ODG327714:ODH327714 ONC327714:OND327714 OWY327714:OWZ327714 PGU327714:PGV327714 PQQ327714:PQR327714 QAM327714:QAN327714 QKI327714:QKJ327714 QUE327714:QUF327714 REA327714:REB327714 RNW327714:RNX327714 RXS327714:RXT327714 SHO327714:SHP327714 SRK327714:SRL327714 TBG327714:TBH327714 TLC327714:TLD327714 TUY327714:TUZ327714 UEU327714:UEV327714 UOQ327714:UOR327714 UYM327714:UYN327714 VII327714:VIJ327714 VSE327714:VSF327714 WCA327714:WCB327714 WLW327714:WLX327714 WVS327714:WVT327714 JG393250:JH393250 TC393250:TD393250 ACY393250:ACZ393250 AMU393250:AMV393250 AWQ393250:AWR393250 BGM393250:BGN393250 BQI393250:BQJ393250 CAE393250:CAF393250 CKA393250:CKB393250 CTW393250:CTX393250 DDS393250:DDT393250 DNO393250:DNP393250 DXK393250:DXL393250 EHG393250:EHH393250 ERC393250:ERD393250 FAY393250:FAZ393250 FKU393250:FKV393250 FUQ393250:FUR393250 GEM393250:GEN393250 GOI393250:GOJ393250 GYE393250:GYF393250 HIA393250:HIB393250 HRW393250:HRX393250 IBS393250:IBT393250 ILO393250:ILP393250 IVK393250:IVL393250 JFG393250:JFH393250 JPC393250:JPD393250 JYY393250:JYZ393250 KIU393250:KIV393250 KSQ393250:KSR393250 LCM393250:LCN393250 LMI393250:LMJ393250 LWE393250:LWF393250 MGA393250:MGB393250 MPW393250:MPX393250 MZS393250:MZT393250 NJO393250:NJP393250 NTK393250:NTL393250 ODG393250:ODH393250 ONC393250:OND393250 OWY393250:OWZ393250 PGU393250:PGV393250 PQQ393250:PQR393250 QAM393250:QAN393250 QKI393250:QKJ393250 QUE393250:QUF393250 REA393250:REB393250 RNW393250:RNX393250 RXS393250:RXT393250 SHO393250:SHP393250 SRK393250:SRL393250 TBG393250:TBH393250 TLC393250:TLD393250 TUY393250:TUZ393250 UEU393250:UEV393250 UOQ393250:UOR393250 UYM393250:UYN393250 VII393250:VIJ393250 VSE393250:VSF393250 WCA393250:WCB393250 WLW393250:WLX393250 WVS393250:WVT393250 JG458786:JH458786 TC458786:TD458786 ACY458786:ACZ458786 AMU458786:AMV458786 AWQ458786:AWR458786 BGM458786:BGN458786 BQI458786:BQJ458786 CAE458786:CAF458786 CKA458786:CKB458786 CTW458786:CTX458786 DDS458786:DDT458786 DNO458786:DNP458786 DXK458786:DXL458786 EHG458786:EHH458786 ERC458786:ERD458786 FAY458786:FAZ458786 FKU458786:FKV458786 FUQ458786:FUR458786 GEM458786:GEN458786 GOI458786:GOJ458786 GYE458786:GYF458786 HIA458786:HIB458786 HRW458786:HRX458786 IBS458786:IBT458786 ILO458786:ILP458786 IVK458786:IVL458786 JFG458786:JFH458786 JPC458786:JPD458786 JYY458786:JYZ458786 KIU458786:KIV458786 KSQ458786:KSR458786 LCM458786:LCN458786 LMI458786:LMJ458786 LWE458786:LWF458786 MGA458786:MGB458786 MPW458786:MPX458786 MZS458786:MZT458786 NJO458786:NJP458786 NTK458786:NTL458786 ODG458786:ODH458786 ONC458786:OND458786 OWY458786:OWZ458786 PGU458786:PGV458786 PQQ458786:PQR458786 QAM458786:QAN458786 QKI458786:QKJ458786 QUE458786:QUF458786 REA458786:REB458786 RNW458786:RNX458786 RXS458786:RXT458786 SHO458786:SHP458786 SRK458786:SRL458786 TBG458786:TBH458786 TLC458786:TLD458786 TUY458786:TUZ458786 UEU458786:UEV458786 UOQ458786:UOR458786 UYM458786:UYN458786 VII458786:VIJ458786 VSE458786:VSF458786 WCA458786:WCB458786 WLW458786:WLX458786 WVS458786:WVT458786 JG524322:JH524322 TC524322:TD524322 ACY524322:ACZ524322 AMU524322:AMV524322 AWQ524322:AWR524322 BGM524322:BGN524322 BQI524322:BQJ524322 CAE524322:CAF524322 CKA524322:CKB524322 CTW524322:CTX524322 DDS524322:DDT524322 DNO524322:DNP524322 DXK524322:DXL524322 EHG524322:EHH524322 ERC524322:ERD524322 FAY524322:FAZ524322 FKU524322:FKV524322 FUQ524322:FUR524322 GEM524322:GEN524322 GOI524322:GOJ524322 GYE524322:GYF524322 HIA524322:HIB524322 HRW524322:HRX524322 IBS524322:IBT524322 ILO524322:ILP524322 IVK524322:IVL524322 JFG524322:JFH524322 JPC524322:JPD524322 JYY524322:JYZ524322 KIU524322:KIV524322 KSQ524322:KSR524322 LCM524322:LCN524322 LMI524322:LMJ524322 LWE524322:LWF524322 MGA524322:MGB524322 MPW524322:MPX524322 MZS524322:MZT524322 NJO524322:NJP524322 NTK524322:NTL524322 ODG524322:ODH524322 ONC524322:OND524322 OWY524322:OWZ524322 PGU524322:PGV524322 PQQ524322:PQR524322 QAM524322:QAN524322 QKI524322:QKJ524322 QUE524322:QUF524322 REA524322:REB524322 RNW524322:RNX524322 RXS524322:RXT524322 SHO524322:SHP524322 SRK524322:SRL524322 TBG524322:TBH524322 TLC524322:TLD524322 TUY524322:TUZ524322 UEU524322:UEV524322 UOQ524322:UOR524322 UYM524322:UYN524322 VII524322:VIJ524322 VSE524322:VSF524322 WCA524322:WCB524322 WLW524322:WLX524322 WVS524322:WVT524322 JG589858:JH589858 TC589858:TD589858 ACY589858:ACZ589858 AMU589858:AMV589858 AWQ589858:AWR589858 BGM589858:BGN589858 BQI589858:BQJ589858 CAE589858:CAF589858 CKA589858:CKB589858 CTW589858:CTX589858 DDS589858:DDT589858 DNO589858:DNP589858 DXK589858:DXL589858 EHG589858:EHH589858 ERC589858:ERD589858 FAY589858:FAZ589858 FKU589858:FKV589858 FUQ589858:FUR589858 GEM589858:GEN589858 GOI589858:GOJ589858 GYE589858:GYF589858 HIA589858:HIB589858 HRW589858:HRX589858 IBS589858:IBT589858 ILO589858:ILP589858 IVK589858:IVL589858 JFG589858:JFH589858 JPC589858:JPD589858 JYY589858:JYZ589858 KIU589858:KIV589858 KSQ589858:KSR589858 LCM589858:LCN589858 LMI589858:LMJ589858 LWE589858:LWF589858 MGA589858:MGB589858 MPW589858:MPX589858 MZS589858:MZT589858 NJO589858:NJP589858 NTK589858:NTL589858 ODG589858:ODH589858 ONC589858:OND589858 OWY589858:OWZ589858 PGU589858:PGV589858 PQQ589858:PQR589858 QAM589858:QAN589858 QKI589858:QKJ589858 QUE589858:QUF589858 REA589858:REB589858 RNW589858:RNX589858 RXS589858:RXT589858 SHO589858:SHP589858 SRK589858:SRL589858 TBG589858:TBH589858 TLC589858:TLD589858 TUY589858:TUZ589858 UEU589858:UEV589858 UOQ589858:UOR589858 UYM589858:UYN589858 VII589858:VIJ589858 VSE589858:VSF589858 WCA589858:WCB589858 WLW589858:WLX589858 WVS589858:WVT589858 JG655394:JH655394 TC655394:TD655394 ACY655394:ACZ655394 AMU655394:AMV655394 AWQ655394:AWR655394 BGM655394:BGN655394 BQI655394:BQJ655394 CAE655394:CAF655394 CKA655394:CKB655394 CTW655394:CTX655394 DDS655394:DDT655394 DNO655394:DNP655394 DXK655394:DXL655394 EHG655394:EHH655394 ERC655394:ERD655394 FAY655394:FAZ655394 FKU655394:FKV655394 FUQ655394:FUR655394 GEM655394:GEN655394 GOI655394:GOJ655394 GYE655394:GYF655394 HIA655394:HIB655394 HRW655394:HRX655394 IBS655394:IBT655394 ILO655394:ILP655394 IVK655394:IVL655394 JFG655394:JFH655394 JPC655394:JPD655394 JYY655394:JYZ655394 KIU655394:KIV655394 KSQ655394:KSR655394 LCM655394:LCN655394 LMI655394:LMJ655394 LWE655394:LWF655394 MGA655394:MGB655394 MPW655394:MPX655394 MZS655394:MZT655394 NJO655394:NJP655394 NTK655394:NTL655394 ODG655394:ODH655394 ONC655394:OND655394 OWY655394:OWZ655394 PGU655394:PGV655394 PQQ655394:PQR655394 QAM655394:QAN655394 QKI655394:QKJ655394 QUE655394:QUF655394 REA655394:REB655394 RNW655394:RNX655394 RXS655394:RXT655394 SHO655394:SHP655394 SRK655394:SRL655394 TBG655394:TBH655394 TLC655394:TLD655394 TUY655394:TUZ655394 UEU655394:UEV655394 UOQ655394:UOR655394 UYM655394:UYN655394 VII655394:VIJ655394 VSE655394:VSF655394 WCA655394:WCB655394 WLW655394:WLX655394 WVS655394:WVT655394 JG720930:JH720930 TC720930:TD720930 ACY720930:ACZ720930 AMU720930:AMV720930 AWQ720930:AWR720930 BGM720930:BGN720930 BQI720930:BQJ720930 CAE720930:CAF720930 CKA720930:CKB720930 CTW720930:CTX720930 DDS720930:DDT720930 DNO720930:DNP720930 DXK720930:DXL720930 EHG720930:EHH720930 ERC720930:ERD720930 FAY720930:FAZ720930 FKU720930:FKV720930 FUQ720930:FUR720930 GEM720930:GEN720930 GOI720930:GOJ720930 GYE720930:GYF720930 HIA720930:HIB720930 HRW720930:HRX720930 IBS720930:IBT720930 ILO720930:ILP720930 IVK720930:IVL720930 JFG720930:JFH720930 JPC720930:JPD720930 JYY720930:JYZ720930 KIU720930:KIV720930 KSQ720930:KSR720930 LCM720930:LCN720930 LMI720930:LMJ720930 LWE720930:LWF720930 MGA720930:MGB720930 MPW720930:MPX720930 MZS720930:MZT720930 NJO720930:NJP720930 NTK720930:NTL720930 ODG720930:ODH720930 ONC720930:OND720930 OWY720930:OWZ720930 PGU720930:PGV720930 PQQ720930:PQR720930 QAM720930:QAN720930 QKI720930:QKJ720930 QUE720930:QUF720930 REA720930:REB720930 RNW720930:RNX720930 RXS720930:RXT720930 SHO720930:SHP720930 SRK720930:SRL720930 TBG720930:TBH720930 TLC720930:TLD720930 TUY720930:TUZ720930 UEU720930:UEV720930 UOQ720930:UOR720930 UYM720930:UYN720930 VII720930:VIJ720930 VSE720930:VSF720930 WCA720930:WCB720930 WLW720930:WLX720930 WVS720930:WVT720930 JG786466:JH786466 TC786466:TD786466 ACY786466:ACZ786466 AMU786466:AMV786466 AWQ786466:AWR786466 BGM786466:BGN786466 BQI786466:BQJ786466 CAE786466:CAF786466 CKA786466:CKB786466 CTW786466:CTX786466 DDS786466:DDT786466 DNO786466:DNP786466 DXK786466:DXL786466 EHG786466:EHH786466 ERC786466:ERD786466 FAY786466:FAZ786466 FKU786466:FKV786466 FUQ786466:FUR786466 GEM786466:GEN786466 GOI786466:GOJ786466 GYE786466:GYF786466 HIA786466:HIB786466 HRW786466:HRX786466 IBS786466:IBT786466 ILO786466:ILP786466 IVK786466:IVL786466 JFG786466:JFH786466 JPC786466:JPD786466 JYY786466:JYZ786466 KIU786466:KIV786466 KSQ786466:KSR786466 LCM786466:LCN786466 LMI786466:LMJ786466 LWE786466:LWF786466 MGA786466:MGB786466 MPW786466:MPX786466 MZS786466:MZT786466 NJO786466:NJP786466 NTK786466:NTL786466 ODG786466:ODH786466 ONC786466:OND786466 OWY786466:OWZ786466 PGU786466:PGV786466 PQQ786466:PQR786466 QAM786466:QAN786466 QKI786466:QKJ786466 QUE786466:QUF786466 REA786466:REB786466 RNW786466:RNX786466 RXS786466:RXT786466 SHO786466:SHP786466 SRK786466:SRL786466 TBG786466:TBH786466 TLC786466:TLD786466 TUY786466:TUZ786466 UEU786466:UEV786466 UOQ786466:UOR786466 UYM786466:UYN786466 VII786466:VIJ786466 VSE786466:VSF786466 WCA786466:WCB786466 WLW786466:WLX786466 WVS786466:WVT786466 JG852002:JH852002 TC852002:TD852002 ACY852002:ACZ852002 AMU852002:AMV852002 AWQ852002:AWR852002 BGM852002:BGN852002 BQI852002:BQJ852002 CAE852002:CAF852002 CKA852002:CKB852002 CTW852002:CTX852002 DDS852002:DDT852002 DNO852002:DNP852002 DXK852002:DXL852002 EHG852002:EHH852002 ERC852002:ERD852002 FAY852002:FAZ852002 FKU852002:FKV852002 FUQ852002:FUR852002 GEM852002:GEN852002 GOI852002:GOJ852002 GYE852002:GYF852002 HIA852002:HIB852002 HRW852002:HRX852002 IBS852002:IBT852002 ILO852002:ILP852002 IVK852002:IVL852002 JFG852002:JFH852002 JPC852002:JPD852002 JYY852002:JYZ852002 KIU852002:KIV852002 KSQ852002:KSR852002 LCM852002:LCN852002 LMI852002:LMJ852002 LWE852002:LWF852002 MGA852002:MGB852002 MPW852002:MPX852002 MZS852002:MZT852002 NJO852002:NJP852002 NTK852002:NTL852002 ODG852002:ODH852002 ONC852002:OND852002 OWY852002:OWZ852002 PGU852002:PGV852002 PQQ852002:PQR852002 QAM852002:QAN852002 QKI852002:QKJ852002 QUE852002:QUF852002 REA852002:REB852002 RNW852002:RNX852002 RXS852002:RXT852002 SHO852002:SHP852002 SRK852002:SRL852002 TBG852002:TBH852002 TLC852002:TLD852002 TUY852002:TUZ852002 UEU852002:UEV852002 UOQ852002:UOR852002 UYM852002:UYN852002 VII852002:VIJ852002 VSE852002:VSF852002 WCA852002:WCB852002 WLW852002:WLX852002 WVS852002:WVT852002 JG917538:JH917538 TC917538:TD917538 ACY917538:ACZ917538 AMU917538:AMV917538 AWQ917538:AWR917538 BGM917538:BGN917538 BQI917538:BQJ917538 CAE917538:CAF917538 CKA917538:CKB917538 CTW917538:CTX917538 DDS917538:DDT917538 DNO917538:DNP917538 DXK917538:DXL917538 EHG917538:EHH917538 ERC917538:ERD917538 FAY917538:FAZ917538 FKU917538:FKV917538 FUQ917538:FUR917538 GEM917538:GEN917538 GOI917538:GOJ917538 GYE917538:GYF917538 HIA917538:HIB917538 HRW917538:HRX917538 IBS917538:IBT917538 ILO917538:ILP917538 IVK917538:IVL917538 JFG917538:JFH917538 JPC917538:JPD917538 JYY917538:JYZ917538 KIU917538:KIV917538 KSQ917538:KSR917538 LCM917538:LCN917538 LMI917538:LMJ917538 LWE917538:LWF917538 MGA917538:MGB917538 MPW917538:MPX917538 MZS917538:MZT917538 NJO917538:NJP917538 NTK917538:NTL917538 ODG917538:ODH917538 ONC917538:OND917538 OWY917538:OWZ917538 PGU917538:PGV917538 PQQ917538:PQR917538 QAM917538:QAN917538 QKI917538:QKJ917538 QUE917538:QUF917538 REA917538:REB917538 RNW917538:RNX917538 RXS917538:RXT917538 SHO917538:SHP917538 SRK917538:SRL917538 TBG917538:TBH917538 TLC917538:TLD917538 TUY917538:TUZ917538 UEU917538:UEV917538 UOQ917538:UOR917538 UYM917538:UYN917538 VII917538:VIJ917538 VSE917538:VSF917538 WCA917538:WCB917538 WLW917538:WLX917538 WVS917538:WVT917538 JG983074:JH983074 TC983074:TD983074 ACY983074:ACZ983074 AMU983074:AMV983074 AWQ983074:AWR983074 BGM983074:BGN983074 BQI983074:BQJ983074 CAE983074:CAF983074 CKA983074:CKB983074 CTW983074:CTX983074 DDS983074:DDT983074 DNO983074:DNP983074 DXK983074:DXL983074 EHG983074:EHH983074 ERC983074:ERD983074 FAY983074:FAZ983074 FKU983074:FKV983074 FUQ983074:FUR983074 GEM983074:GEN983074 GOI983074:GOJ983074 GYE983074:GYF983074 HIA983074:HIB983074 HRW983074:HRX983074 IBS983074:IBT983074 ILO983074:ILP983074 IVK983074:IVL983074 JFG983074:JFH983074 JPC983074:JPD983074 JYY983074:JYZ983074 KIU983074:KIV983074 KSQ983074:KSR983074 LCM983074:LCN983074 LMI983074:LMJ983074 LWE983074:LWF983074 MGA983074:MGB983074 MPW983074:MPX983074 MZS983074:MZT983074 NJO983074:NJP983074 NTK983074:NTL983074 ODG983074:ODH983074 ONC983074:OND983074 OWY983074:OWZ983074 PGU983074:PGV983074 PQQ983074:PQR983074 QAM983074:QAN983074 QKI983074:QKJ983074 QUE983074:QUF983074 REA983074:REB983074 RNW983074:RNX983074 RXS983074:RXT983074 SHO983074:SHP983074 SRK983074:SRL983074 TBG983074:TBH983074 TLC983074:TLD983074 TUY983074:TUZ983074 UEU983074:UEV983074 UOQ983074:UOR983074 UYM983074:UYN983074 VII983074:VIJ983074 VSE983074:VSF983074 WCA983074:WCB983074 WLW983074:WLX983074" xr:uid="{AFC46681-19EF-46E5-8CBD-BEA5E5406093}">
      <formula1>JK$6:JK$15</formula1>
    </dataValidation>
    <dataValidation type="list" allowBlank="1" showInputMessage="1" showErrorMessage="1" sqref="WVQ983069:WVS983069 WLU983069:WLW983069 WBY983069:WCA983069 VSC983069:VSE983069 VIG983069:VII983069 UYK983069:UYM983069 UOO983069:UOQ983069 UES983069:UEU983069 TUW983069:TUY983069 TLA983069:TLC983069 TBE983069:TBG983069 SRI983069:SRK983069 SHM983069:SHO983069 RXQ983069:RXS983069 RNU983069:RNW983069 RDY983069:REA983069 QUC983069:QUE983069 QKG983069:QKI983069 QAK983069:QAM983069 PQO983069:PQQ983069 PGS983069:PGU983069 OWW983069:OWY983069 ONA983069:ONC983069 ODE983069:ODG983069 NTI983069:NTK983069 NJM983069:NJO983069 MZQ983069:MZS983069 MPU983069:MPW983069 MFY983069:MGA983069 LWC983069:LWE983069 LMG983069:LMI983069 LCK983069:LCM983069 KSO983069:KSQ983069 KIS983069:KIU983069 JYW983069:JYY983069 JPA983069:JPC983069 JFE983069:JFG983069 IVI983069:IVK983069 ILM983069:ILO983069 IBQ983069:IBS983069 HRU983069:HRW983069 HHY983069:HIA983069 GYC983069:GYE983069 GOG983069:GOI983069 GEK983069:GEM983069 FUO983069:FUQ983069 FKS983069:FKU983069 FAW983069:FAY983069 ERA983069:ERC983069 EHE983069:EHG983069 DXI983069:DXK983069 DNM983069:DNO983069 DDQ983069:DDS983069 CTU983069:CTW983069 CJY983069:CKA983069 CAC983069:CAE983069 BQG983069:BQI983069 BGK983069:BGM983069 AWO983069:AWQ983069 AMS983069:AMU983069 ACW983069:ACY983069 TA983069:TC983069 JE983069:JG983069 D983069:F983069 WVQ917533:WVS917533 WLU917533:WLW917533 WBY917533:WCA917533 VSC917533:VSE917533 VIG917533:VII917533 UYK917533:UYM917533 UOO917533:UOQ917533 UES917533:UEU917533 TUW917533:TUY917533 TLA917533:TLC917533 TBE917533:TBG917533 SRI917533:SRK917533 SHM917533:SHO917533 RXQ917533:RXS917533 RNU917533:RNW917533 RDY917533:REA917533 QUC917533:QUE917533 QKG917533:QKI917533 QAK917533:QAM917533 PQO917533:PQQ917533 PGS917533:PGU917533 OWW917533:OWY917533 ONA917533:ONC917533 ODE917533:ODG917533 NTI917533:NTK917533 NJM917533:NJO917533 MZQ917533:MZS917533 MPU917533:MPW917533 MFY917533:MGA917533 LWC917533:LWE917533 LMG917533:LMI917533 LCK917533:LCM917533 KSO917533:KSQ917533 KIS917533:KIU917533 JYW917533:JYY917533 JPA917533:JPC917533 JFE917533:JFG917533 IVI917533:IVK917533 ILM917533:ILO917533 IBQ917533:IBS917533 HRU917533:HRW917533 HHY917533:HIA917533 GYC917533:GYE917533 GOG917533:GOI917533 GEK917533:GEM917533 FUO917533:FUQ917533 FKS917533:FKU917533 FAW917533:FAY917533 ERA917533:ERC917533 EHE917533:EHG917533 DXI917533:DXK917533 DNM917533:DNO917533 DDQ917533:DDS917533 CTU917533:CTW917533 CJY917533:CKA917533 CAC917533:CAE917533 BQG917533:BQI917533 BGK917533:BGM917533 AWO917533:AWQ917533 AMS917533:AMU917533 ACW917533:ACY917533 TA917533:TC917533 JE917533:JG917533 D917533:F917533 WVQ851997:WVS851997 WLU851997:WLW851997 WBY851997:WCA851997 VSC851997:VSE851997 VIG851997:VII851997 UYK851997:UYM851997 UOO851997:UOQ851997 UES851997:UEU851997 TUW851997:TUY851997 TLA851997:TLC851997 TBE851997:TBG851997 SRI851997:SRK851997 SHM851997:SHO851997 RXQ851997:RXS851997 RNU851997:RNW851997 RDY851997:REA851997 QUC851997:QUE851997 QKG851997:QKI851997 QAK851997:QAM851997 PQO851997:PQQ851997 PGS851997:PGU851997 OWW851997:OWY851997 ONA851997:ONC851997 ODE851997:ODG851997 NTI851997:NTK851997 NJM851997:NJO851997 MZQ851997:MZS851997 MPU851997:MPW851997 MFY851997:MGA851997 LWC851997:LWE851997 LMG851997:LMI851997 LCK851997:LCM851997 KSO851997:KSQ851997 KIS851997:KIU851997 JYW851997:JYY851997 JPA851997:JPC851997 JFE851997:JFG851997 IVI851997:IVK851997 ILM851997:ILO851997 IBQ851997:IBS851997 HRU851997:HRW851997 HHY851997:HIA851997 GYC851997:GYE851997 GOG851997:GOI851997 GEK851997:GEM851997 FUO851997:FUQ851997 FKS851997:FKU851997 FAW851997:FAY851997 ERA851997:ERC851997 EHE851997:EHG851997 DXI851997:DXK851997 DNM851997:DNO851997 DDQ851997:DDS851997 CTU851997:CTW851997 CJY851997:CKA851997 CAC851997:CAE851997 BQG851997:BQI851997 BGK851997:BGM851997 AWO851997:AWQ851997 AMS851997:AMU851997 ACW851997:ACY851997 TA851997:TC851997 JE851997:JG851997 D851997:F851997 WVQ786461:WVS786461 WLU786461:WLW786461 WBY786461:WCA786461 VSC786461:VSE786461 VIG786461:VII786461 UYK786461:UYM786461 UOO786461:UOQ786461 UES786461:UEU786461 TUW786461:TUY786461 TLA786461:TLC786461 TBE786461:TBG786461 SRI786461:SRK786461 SHM786461:SHO786461 RXQ786461:RXS786461 RNU786461:RNW786461 RDY786461:REA786461 QUC786461:QUE786461 QKG786461:QKI786461 QAK786461:QAM786461 PQO786461:PQQ786461 PGS786461:PGU786461 OWW786461:OWY786461 ONA786461:ONC786461 ODE786461:ODG786461 NTI786461:NTK786461 NJM786461:NJO786461 MZQ786461:MZS786461 MPU786461:MPW786461 MFY786461:MGA786461 LWC786461:LWE786461 LMG786461:LMI786461 LCK786461:LCM786461 KSO786461:KSQ786461 KIS786461:KIU786461 JYW786461:JYY786461 JPA786461:JPC786461 JFE786461:JFG786461 IVI786461:IVK786461 ILM786461:ILO786461 IBQ786461:IBS786461 HRU786461:HRW786461 HHY786461:HIA786461 GYC786461:GYE786461 GOG786461:GOI786461 GEK786461:GEM786461 FUO786461:FUQ786461 FKS786461:FKU786461 FAW786461:FAY786461 ERA786461:ERC786461 EHE786461:EHG786461 DXI786461:DXK786461 DNM786461:DNO786461 DDQ786461:DDS786461 CTU786461:CTW786461 CJY786461:CKA786461 CAC786461:CAE786461 BQG786461:BQI786461 BGK786461:BGM786461 AWO786461:AWQ786461 AMS786461:AMU786461 ACW786461:ACY786461 TA786461:TC786461 JE786461:JG786461 D786461:F786461 WVQ720925:WVS720925 WLU720925:WLW720925 WBY720925:WCA720925 VSC720925:VSE720925 VIG720925:VII720925 UYK720925:UYM720925 UOO720925:UOQ720925 UES720925:UEU720925 TUW720925:TUY720925 TLA720925:TLC720925 TBE720925:TBG720925 SRI720925:SRK720925 SHM720925:SHO720925 RXQ720925:RXS720925 RNU720925:RNW720925 RDY720925:REA720925 QUC720925:QUE720925 QKG720925:QKI720925 QAK720925:QAM720925 PQO720925:PQQ720925 PGS720925:PGU720925 OWW720925:OWY720925 ONA720925:ONC720925 ODE720925:ODG720925 NTI720925:NTK720925 NJM720925:NJO720925 MZQ720925:MZS720925 MPU720925:MPW720925 MFY720925:MGA720925 LWC720925:LWE720925 LMG720925:LMI720925 LCK720925:LCM720925 KSO720925:KSQ720925 KIS720925:KIU720925 JYW720925:JYY720925 JPA720925:JPC720925 JFE720925:JFG720925 IVI720925:IVK720925 ILM720925:ILO720925 IBQ720925:IBS720925 HRU720925:HRW720925 HHY720925:HIA720925 GYC720925:GYE720925 GOG720925:GOI720925 GEK720925:GEM720925 FUO720925:FUQ720925 FKS720925:FKU720925 FAW720925:FAY720925 ERA720925:ERC720925 EHE720925:EHG720925 DXI720925:DXK720925 DNM720925:DNO720925 DDQ720925:DDS720925 CTU720925:CTW720925 CJY720925:CKA720925 CAC720925:CAE720925 BQG720925:BQI720925 BGK720925:BGM720925 AWO720925:AWQ720925 AMS720925:AMU720925 ACW720925:ACY720925 TA720925:TC720925 JE720925:JG720925 D720925:F720925 WVQ655389:WVS655389 WLU655389:WLW655389 WBY655389:WCA655389 VSC655389:VSE655389 VIG655389:VII655389 UYK655389:UYM655389 UOO655389:UOQ655389 UES655389:UEU655389 TUW655389:TUY655389 TLA655389:TLC655389 TBE655389:TBG655389 SRI655389:SRK655389 SHM655389:SHO655389 RXQ655389:RXS655389 RNU655389:RNW655389 RDY655389:REA655389 QUC655389:QUE655389 QKG655389:QKI655389 QAK655389:QAM655389 PQO655389:PQQ655389 PGS655389:PGU655389 OWW655389:OWY655389 ONA655389:ONC655389 ODE655389:ODG655389 NTI655389:NTK655389 NJM655389:NJO655389 MZQ655389:MZS655389 MPU655389:MPW655389 MFY655389:MGA655389 LWC655389:LWE655389 LMG655389:LMI655389 LCK655389:LCM655389 KSO655389:KSQ655389 KIS655389:KIU655389 JYW655389:JYY655389 JPA655389:JPC655389 JFE655389:JFG655389 IVI655389:IVK655389 ILM655389:ILO655389 IBQ655389:IBS655389 HRU655389:HRW655389 HHY655389:HIA655389 GYC655389:GYE655389 GOG655389:GOI655389 GEK655389:GEM655389 FUO655389:FUQ655389 FKS655389:FKU655389 FAW655389:FAY655389 ERA655389:ERC655389 EHE655389:EHG655389 DXI655389:DXK655389 DNM655389:DNO655389 DDQ655389:DDS655389 CTU655389:CTW655389 CJY655389:CKA655389 CAC655389:CAE655389 BQG655389:BQI655389 BGK655389:BGM655389 AWO655389:AWQ655389 AMS655389:AMU655389 ACW655389:ACY655389 TA655389:TC655389 JE655389:JG655389 D655389:F655389 WVQ589853:WVS589853 WLU589853:WLW589853 WBY589853:WCA589853 VSC589853:VSE589853 VIG589853:VII589853 UYK589853:UYM589853 UOO589853:UOQ589853 UES589853:UEU589853 TUW589853:TUY589853 TLA589853:TLC589853 TBE589853:TBG589853 SRI589853:SRK589853 SHM589853:SHO589853 RXQ589853:RXS589853 RNU589853:RNW589853 RDY589853:REA589853 QUC589853:QUE589853 QKG589853:QKI589853 QAK589853:QAM589853 PQO589853:PQQ589853 PGS589853:PGU589853 OWW589853:OWY589853 ONA589853:ONC589853 ODE589853:ODG589853 NTI589853:NTK589853 NJM589853:NJO589853 MZQ589853:MZS589853 MPU589853:MPW589853 MFY589853:MGA589853 LWC589853:LWE589853 LMG589853:LMI589853 LCK589853:LCM589853 KSO589853:KSQ589853 KIS589853:KIU589853 JYW589853:JYY589853 JPA589853:JPC589853 JFE589853:JFG589853 IVI589853:IVK589853 ILM589853:ILO589853 IBQ589853:IBS589853 HRU589853:HRW589853 HHY589853:HIA589853 GYC589853:GYE589853 GOG589853:GOI589853 GEK589853:GEM589853 FUO589853:FUQ589853 FKS589853:FKU589853 FAW589853:FAY589853 ERA589853:ERC589853 EHE589853:EHG589853 DXI589853:DXK589853 DNM589853:DNO589853 DDQ589853:DDS589853 CTU589853:CTW589853 CJY589853:CKA589853 CAC589853:CAE589853 BQG589853:BQI589853 BGK589853:BGM589853 AWO589853:AWQ589853 AMS589853:AMU589853 ACW589853:ACY589853 TA589853:TC589853 JE589853:JG589853 D589853:F589853 WVQ524317:WVS524317 WLU524317:WLW524317 WBY524317:WCA524317 VSC524317:VSE524317 VIG524317:VII524317 UYK524317:UYM524317 UOO524317:UOQ524317 UES524317:UEU524317 TUW524317:TUY524317 TLA524317:TLC524317 TBE524317:TBG524317 SRI524317:SRK524317 SHM524317:SHO524317 RXQ524317:RXS524317 RNU524317:RNW524317 RDY524317:REA524317 QUC524317:QUE524317 QKG524317:QKI524317 QAK524317:QAM524317 PQO524317:PQQ524317 PGS524317:PGU524317 OWW524317:OWY524317 ONA524317:ONC524317 ODE524317:ODG524317 NTI524317:NTK524317 NJM524317:NJO524317 MZQ524317:MZS524317 MPU524317:MPW524317 MFY524317:MGA524317 LWC524317:LWE524317 LMG524317:LMI524317 LCK524317:LCM524317 KSO524317:KSQ524317 KIS524317:KIU524317 JYW524317:JYY524317 JPA524317:JPC524317 JFE524317:JFG524317 IVI524317:IVK524317 ILM524317:ILO524317 IBQ524317:IBS524317 HRU524317:HRW524317 HHY524317:HIA524317 GYC524317:GYE524317 GOG524317:GOI524317 GEK524317:GEM524317 FUO524317:FUQ524317 FKS524317:FKU524317 FAW524317:FAY524317 ERA524317:ERC524317 EHE524317:EHG524317 DXI524317:DXK524317 DNM524317:DNO524317 DDQ524317:DDS524317 CTU524317:CTW524317 CJY524317:CKA524317 CAC524317:CAE524317 BQG524317:BQI524317 BGK524317:BGM524317 AWO524317:AWQ524317 AMS524317:AMU524317 ACW524317:ACY524317 TA524317:TC524317 JE524317:JG524317 D524317:F524317 WVQ458781:WVS458781 WLU458781:WLW458781 WBY458781:WCA458781 VSC458781:VSE458781 VIG458781:VII458781 UYK458781:UYM458781 UOO458781:UOQ458781 UES458781:UEU458781 TUW458781:TUY458781 TLA458781:TLC458781 TBE458781:TBG458781 SRI458781:SRK458781 SHM458781:SHO458781 RXQ458781:RXS458781 RNU458781:RNW458781 RDY458781:REA458781 QUC458781:QUE458781 QKG458781:QKI458781 QAK458781:QAM458781 PQO458781:PQQ458781 PGS458781:PGU458781 OWW458781:OWY458781 ONA458781:ONC458781 ODE458781:ODG458781 NTI458781:NTK458781 NJM458781:NJO458781 MZQ458781:MZS458781 MPU458781:MPW458781 MFY458781:MGA458781 LWC458781:LWE458781 LMG458781:LMI458781 LCK458781:LCM458781 KSO458781:KSQ458781 KIS458781:KIU458781 JYW458781:JYY458781 JPA458781:JPC458781 JFE458781:JFG458781 IVI458781:IVK458781 ILM458781:ILO458781 IBQ458781:IBS458781 HRU458781:HRW458781 HHY458781:HIA458781 GYC458781:GYE458781 GOG458781:GOI458781 GEK458781:GEM458781 FUO458781:FUQ458781 FKS458781:FKU458781 FAW458781:FAY458781 ERA458781:ERC458781 EHE458781:EHG458781 DXI458781:DXK458781 DNM458781:DNO458781 DDQ458781:DDS458781 CTU458781:CTW458781 CJY458781:CKA458781 CAC458781:CAE458781 BQG458781:BQI458781 BGK458781:BGM458781 AWO458781:AWQ458781 AMS458781:AMU458781 ACW458781:ACY458781 TA458781:TC458781 JE458781:JG458781 D458781:F458781 WVQ393245:WVS393245 WLU393245:WLW393245 WBY393245:WCA393245 VSC393245:VSE393245 VIG393245:VII393245 UYK393245:UYM393245 UOO393245:UOQ393245 UES393245:UEU393245 TUW393245:TUY393245 TLA393245:TLC393245 TBE393245:TBG393245 SRI393245:SRK393245 SHM393245:SHO393245 RXQ393245:RXS393245 RNU393245:RNW393245 RDY393245:REA393245 QUC393245:QUE393245 QKG393245:QKI393245 QAK393245:QAM393245 PQO393245:PQQ393245 PGS393245:PGU393245 OWW393245:OWY393245 ONA393245:ONC393245 ODE393245:ODG393245 NTI393245:NTK393245 NJM393245:NJO393245 MZQ393245:MZS393245 MPU393245:MPW393245 MFY393245:MGA393245 LWC393245:LWE393245 LMG393245:LMI393245 LCK393245:LCM393245 KSO393245:KSQ393245 KIS393245:KIU393245 JYW393245:JYY393245 JPA393245:JPC393245 JFE393245:JFG393245 IVI393245:IVK393245 ILM393245:ILO393245 IBQ393245:IBS393245 HRU393245:HRW393245 HHY393245:HIA393245 GYC393245:GYE393245 GOG393245:GOI393245 GEK393245:GEM393245 FUO393245:FUQ393245 FKS393245:FKU393245 FAW393245:FAY393245 ERA393245:ERC393245 EHE393245:EHG393245 DXI393245:DXK393245 DNM393245:DNO393245 DDQ393245:DDS393245 CTU393245:CTW393245 CJY393245:CKA393245 CAC393245:CAE393245 BQG393245:BQI393245 BGK393245:BGM393245 AWO393245:AWQ393245 AMS393245:AMU393245 ACW393245:ACY393245 TA393245:TC393245 JE393245:JG393245 D393245:F393245 WVQ327709:WVS327709 WLU327709:WLW327709 WBY327709:WCA327709 VSC327709:VSE327709 VIG327709:VII327709 UYK327709:UYM327709 UOO327709:UOQ327709 UES327709:UEU327709 TUW327709:TUY327709 TLA327709:TLC327709 TBE327709:TBG327709 SRI327709:SRK327709 SHM327709:SHO327709 RXQ327709:RXS327709 RNU327709:RNW327709 RDY327709:REA327709 QUC327709:QUE327709 QKG327709:QKI327709 QAK327709:QAM327709 PQO327709:PQQ327709 PGS327709:PGU327709 OWW327709:OWY327709 ONA327709:ONC327709 ODE327709:ODG327709 NTI327709:NTK327709 NJM327709:NJO327709 MZQ327709:MZS327709 MPU327709:MPW327709 MFY327709:MGA327709 LWC327709:LWE327709 LMG327709:LMI327709 LCK327709:LCM327709 KSO327709:KSQ327709 KIS327709:KIU327709 JYW327709:JYY327709 JPA327709:JPC327709 JFE327709:JFG327709 IVI327709:IVK327709 ILM327709:ILO327709 IBQ327709:IBS327709 HRU327709:HRW327709 HHY327709:HIA327709 GYC327709:GYE327709 GOG327709:GOI327709 GEK327709:GEM327709 FUO327709:FUQ327709 FKS327709:FKU327709 FAW327709:FAY327709 ERA327709:ERC327709 EHE327709:EHG327709 DXI327709:DXK327709 DNM327709:DNO327709 DDQ327709:DDS327709 CTU327709:CTW327709 CJY327709:CKA327709 CAC327709:CAE327709 BQG327709:BQI327709 BGK327709:BGM327709 AWO327709:AWQ327709 AMS327709:AMU327709 ACW327709:ACY327709 TA327709:TC327709 JE327709:JG327709 D327709:F327709 WVQ262173:WVS262173 WLU262173:WLW262173 WBY262173:WCA262173 VSC262173:VSE262173 VIG262173:VII262173 UYK262173:UYM262173 UOO262173:UOQ262173 UES262173:UEU262173 TUW262173:TUY262173 TLA262173:TLC262173 TBE262173:TBG262173 SRI262173:SRK262173 SHM262173:SHO262173 RXQ262173:RXS262173 RNU262173:RNW262173 RDY262173:REA262173 QUC262173:QUE262173 QKG262173:QKI262173 QAK262173:QAM262173 PQO262173:PQQ262173 PGS262173:PGU262173 OWW262173:OWY262173 ONA262173:ONC262173 ODE262173:ODG262173 NTI262173:NTK262173 NJM262173:NJO262173 MZQ262173:MZS262173 MPU262173:MPW262173 MFY262173:MGA262173 LWC262173:LWE262173 LMG262173:LMI262173 LCK262173:LCM262173 KSO262173:KSQ262173 KIS262173:KIU262173 JYW262173:JYY262173 JPA262173:JPC262173 JFE262173:JFG262173 IVI262173:IVK262173 ILM262173:ILO262173 IBQ262173:IBS262173 HRU262173:HRW262173 HHY262173:HIA262173 GYC262173:GYE262173 GOG262173:GOI262173 GEK262173:GEM262173 FUO262173:FUQ262173 FKS262173:FKU262173 FAW262173:FAY262173 ERA262173:ERC262173 EHE262173:EHG262173 DXI262173:DXK262173 DNM262173:DNO262173 DDQ262173:DDS262173 CTU262173:CTW262173 CJY262173:CKA262173 CAC262173:CAE262173 BQG262173:BQI262173 BGK262173:BGM262173 AWO262173:AWQ262173 AMS262173:AMU262173 ACW262173:ACY262173 TA262173:TC262173 JE262173:JG262173 D262173:F262173 WVQ196637:WVS196637 WLU196637:WLW196637 WBY196637:WCA196637 VSC196637:VSE196637 VIG196637:VII196637 UYK196637:UYM196637 UOO196637:UOQ196637 UES196637:UEU196637 TUW196637:TUY196637 TLA196637:TLC196637 TBE196637:TBG196637 SRI196637:SRK196637 SHM196637:SHO196637 RXQ196637:RXS196637 RNU196637:RNW196637 RDY196637:REA196637 QUC196637:QUE196637 QKG196637:QKI196637 QAK196637:QAM196637 PQO196637:PQQ196637 PGS196637:PGU196637 OWW196637:OWY196637 ONA196637:ONC196637 ODE196637:ODG196637 NTI196637:NTK196637 NJM196637:NJO196637 MZQ196637:MZS196637 MPU196637:MPW196637 MFY196637:MGA196637 LWC196637:LWE196637 LMG196637:LMI196637 LCK196637:LCM196637 KSO196637:KSQ196637 KIS196637:KIU196637 JYW196637:JYY196637 JPA196637:JPC196637 JFE196637:JFG196637 IVI196637:IVK196637 ILM196637:ILO196637 IBQ196637:IBS196637 HRU196637:HRW196637 HHY196637:HIA196637 GYC196637:GYE196637 GOG196637:GOI196637 GEK196637:GEM196637 FUO196637:FUQ196637 FKS196637:FKU196637 FAW196637:FAY196637 ERA196637:ERC196637 EHE196637:EHG196637 DXI196637:DXK196637 DNM196637:DNO196637 DDQ196637:DDS196637 CTU196637:CTW196637 CJY196637:CKA196637 CAC196637:CAE196637 BQG196637:BQI196637 BGK196637:BGM196637 AWO196637:AWQ196637 AMS196637:AMU196637 ACW196637:ACY196637 TA196637:TC196637 JE196637:JG196637 D196637:F196637 WVQ131101:WVS131101 WLU131101:WLW131101 WBY131101:WCA131101 VSC131101:VSE131101 VIG131101:VII131101 UYK131101:UYM131101 UOO131101:UOQ131101 UES131101:UEU131101 TUW131101:TUY131101 TLA131101:TLC131101 TBE131101:TBG131101 SRI131101:SRK131101 SHM131101:SHO131101 RXQ131101:RXS131101 RNU131101:RNW131101 RDY131101:REA131101 QUC131101:QUE131101 QKG131101:QKI131101 QAK131101:QAM131101 PQO131101:PQQ131101 PGS131101:PGU131101 OWW131101:OWY131101 ONA131101:ONC131101 ODE131101:ODG131101 NTI131101:NTK131101 NJM131101:NJO131101 MZQ131101:MZS131101 MPU131101:MPW131101 MFY131101:MGA131101 LWC131101:LWE131101 LMG131101:LMI131101 LCK131101:LCM131101 KSO131101:KSQ131101 KIS131101:KIU131101 JYW131101:JYY131101 JPA131101:JPC131101 JFE131101:JFG131101 IVI131101:IVK131101 ILM131101:ILO131101 IBQ131101:IBS131101 HRU131101:HRW131101 HHY131101:HIA131101 GYC131101:GYE131101 GOG131101:GOI131101 GEK131101:GEM131101 FUO131101:FUQ131101 FKS131101:FKU131101 FAW131101:FAY131101 ERA131101:ERC131101 EHE131101:EHG131101 DXI131101:DXK131101 DNM131101:DNO131101 DDQ131101:DDS131101 CTU131101:CTW131101 CJY131101:CKA131101 CAC131101:CAE131101 BQG131101:BQI131101 BGK131101:BGM131101 AWO131101:AWQ131101 AMS131101:AMU131101 ACW131101:ACY131101 TA131101:TC131101 JE131101:JG131101 D131101:F131101 WVQ65565:WVS65565 WLU65565:WLW65565 WBY65565:WCA65565 VSC65565:VSE65565 VIG65565:VII65565 UYK65565:UYM65565 UOO65565:UOQ65565 UES65565:UEU65565 TUW65565:TUY65565 TLA65565:TLC65565 TBE65565:TBG65565 SRI65565:SRK65565 SHM65565:SHO65565 RXQ65565:RXS65565 RNU65565:RNW65565 RDY65565:REA65565 QUC65565:QUE65565 QKG65565:QKI65565 QAK65565:QAM65565 PQO65565:PQQ65565 PGS65565:PGU65565 OWW65565:OWY65565 ONA65565:ONC65565 ODE65565:ODG65565 NTI65565:NTK65565 NJM65565:NJO65565 MZQ65565:MZS65565 MPU65565:MPW65565 MFY65565:MGA65565 LWC65565:LWE65565 LMG65565:LMI65565 LCK65565:LCM65565 KSO65565:KSQ65565 KIS65565:KIU65565 JYW65565:JYY65565 JPA65565:JPC65565 JFE65565:JFG65565 IVI65565:IVK65565 ILM65565:ILO65565 IBQ65565:IBS65565 HRU65565:HRW65565 HHY65565:HIA65565 GYC65565:GYE65565 GOG65565:GOI65565 GEK65565:GEM65565 FUO65565:FUQ65565 FKS65565:FKU65565 FAW65565:FAY65565 ERA65565:ERC65565 EHE65565:EHG65565 DXI65565:DXK65565 DNM65565:DNO65565 DDQ65565:DDS65565 CTU65565:CTW65565 CJY65565:CKA65565 CAC65565:CAE65565 BQG65565:BQI65565 BGK65565:BGM65565 AWO65565:AWQ65565 AMS65565:AMU65565 ACW65565:ACY65565 TA65565:TC65565 JE65565:JG65565 D65565:F65565 WVQ13:WVS13 WLU13:WLW13 WBY13:WCA13 VSC13:VSE13 VIG13:VII13 UYK13:UYM13 UOO13:UOQ13 UES13:UEU13 TUW13:TUY13 TLA13:TLC13 TBE13:TBG13 SRI13:SRK13 SHM13:SHO13 RXQ13:RXS13 RNU13:RNW13 RDY13:REA13 QUC13:QUE13 QKG13:QKI13 QAK13:QAM13 PQO13:PQQ13 PGS13:PGU13 OWW13:OWY13 ONA13:ONC13 ODE13:ODG13 NTI13:NTK13 NJM13:NJO13 MZQ13:MZS13 MPU13:MPW13 MFY13:MGA13 LWC13:LWE13 LMG13:LMI13 LCK13:LCM13 KSO13:KSQ13 KIS13:KIU13 JYW13:JYY13 JPA13:JPC13 JFE13:JFG13 IVI13:IVK13 ILM13:ILO13 IBQ13:IBS13 HRU13:HRW13 HHY13:HIA13 GYC13:GYE13 GOG13:GOI13 GEK13:GEM13 FUO13:FUQ13 FKS13:FKU13 FAW13:FAY13 ERA13:ERC13 EHE13:EHG13 DXI13:DXK13 DNM13:DNO13 DDQ13:DDS13 CTU13:CTW13 CJY13:CKA13 CAC13:CAE13 BQG13:BQI13 BGK13:BGM13 AWO13:AWQ13 AMS13:AMU13 ACW13:ACY13 TA13:TC13 JE13:JG13" xr:uid="{F25DD94D-EB4B-428E-8B80-720B1373DE7E}">
      <formula1>$Q$13:$Q$15</formula1>
    </dataValidation>
    <dataValidation type="list" allowBlank="1" showInputMessage="1" showErrorMessage="1" sqref="F18:G18" xr:uid="{ADA9F6EC-8D32-4928-9DA9-A5EE01B7F30D}">
      <formula1>$O$6:$O$15</formula1>
    </dataValidation>
  </dataValidations>
  <pageMargins left="0.70866141732283472" right="0.70866141732283472" top="0.74803149606299213" bottom="0.74803149606299213" header="0.31496062992125984" footer="0.31496062992125984"/>
  <pageSetup paperSize="9" scale="71" orientation="portrait" r:id="rId1"/>
  <rowBreaks count="1" manualBreakCount="1">
    <brk id="48" max="16383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選手・監督</vt:lpstr>
      <vt:lpstr>支援コーチ</vt:lpstr>
      <vt:lpstr>記入例</vt:lpstr>
      <vt:lpstr>記入例!Print_Area</vt:lpstr>
      <vt:lpstr>支援コーチ!Print_Area</vt:lpstr>
      <vt:lpstr>選手・監督!Print_Area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pc024</dc:creator>
  <cp:lastModifiedBy>池亀</cp:lastModifiedBy>
  <cp:lastPrinted>2025-01-21T04:00:02Z</cp:lastPrinted>
  <dcterms:created xsi:type="dcterms:W3CDTF">2017-04-27T09:39:49Z</dcterms:created>
  <dcterms:modified xsi:type="dcterms:W3CDTF">2025-01-21T04:00:04Z</dcterms:modified>
</cp:coreProperties>
</file>