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1 2019\☆R2年度に向けて\Ｒ２各様式\報告書（Ｒ２作成はじめ）\Ｒ２年度　国体候補選手　報告書様式\"/>
    </mc:Choice>
  </mc:AlternateContent>
  <bookViews>
    <workbookView xWindow="0" yWindow="0" windowWidth="20490" windowHeight="7770"/>
  </bookViews>
  <sheets>
    <sheet name="様式13号　指導者用（計算式あり）" sheetId="1" r:id="rId1"/>
    <sheet name="様式13号　指導者用（手書き用）" sheetId="3" r:id="rId2"/>
    <sheet name="様式13号（記入例）" sheetId="2" r:id="rId3"/>
  </sheets>
  <definedNames>
    <definedName name="_xlnm.Print_Area" localSheetId="0">'様式13号　指導者用（計算式あり）'!$B$1:$Y$46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T34" i="1"/>
  <c r="T33" i="1"/>
  <c r="T32" i="1"/>
  <c r="T31" i="1"/>
  <c r="T35" i="2"/>
  <c r="T34" i="2"/>
  <c r="T33" i="2"/>
  <c r="T32" i="2"/>
  <c r="T31" i="2"/>
  <c r="H28" i="1" l="1"/>
  <c r="H28" i="2"/>
  <c r="R20" i="2"/>
  <c r="R12" i="2"/>
  <c r="AC4" i="2" l="1"/>
  <c r="AC5" i="2"/>
  <c r="AE5" i="2" s="1"/>
  <c r="AC7" i="2" s="1"/>
  <c r="R20" i="1"/>
  <c r="R12" i="1" l="1"/>
  <c r="AC4" i="1" s="1"/>
  <c r="AC5" i="1" l="1"/>
  <c r="AE5" i="1" s="1"/>
  <c r="AC7" i="1" s="1"/>
</calcChain>
</file>

<file path=xl/sharedStrings.xml><?xml version="1.0" encoding="utf-8"?>
<sst xmlns="http://schemas.openxmlformats.org/spreadsheetml/2006/main" count="193" uniqueCount="53">
  <si>
    <t>【内　 訳】</t>
  </si>
  <si>
    <t>※自筆、捺印のこと</t>
  </si>
  <si>
    <t>様式第１３号Ｋ</t>
    <phoneticPr fontId="13"/>
  </si>
  <si>
    <t>（１）謝　金：</t>
    <phoneticPr fontId="13"/>
  </si>
  <si>
    <t>＠</t>
    <phoneticPr fontId="13"/>
  </si>
  <si>
    <t>円</t>
    <rPh sb="0" eb="1">
      <t>エン</t>
    </rPh>
    <phoneticPr fontId="13"/>
  </si>
  <si>
    <t>×</t>
    <phoneticPr fontId="13"/>
  </si>
  <si>
    <t>日</t>
    <rPh sb="0" eb="1">
      <t>ヒ</t>
    </rPh>
    <phoneticPr fontId="13"/>
  </si>
  <si>
    <t>＝</t>
    <phoneticPr fontId="13"/>
  </si>
  <si>
    <t>￥</t>
    <phoneticPr fontId="13"/>
  </si>
  <si>
    <t>①指導者</t>
    <rPh sb="1" eb="4">
      <t>シドウシャ</t>
    </rPh>
    <phoneticPr fontId="13"/>
  </si>
  <si>
    <t>　　　</t>
    <phoneticPr fontId="13"/>
  </si>
  <si>
    <t>（２）食糧栄養費：</t>
    <rPh sb="3" eb="5">
      <t>ショクリョウ</t>
    </rPh>
    <rPh sb="5" eb="7">
      <t>エイヨウ</t>
    </rPh>
    <rPh sb="7" eb="8">
      <t>ヒ</t>
    </rPh>
    <phoneticPr fontId="13"/>
  </si>
  <si>
    <t>区分：</t>
    <phoneticPr fontId="13"/>
  </si>
  <si>
    <t>日　程</t>
    <phoneticPr fontId="13"/>
  </si>
  <si>
    <t>（３）交　通　費：</t>
    <rPh sb="3" eb="4">
      <t>コウ</t>
    </rPh>
    <rPh sb="5" eb="6">
      <t>ツウ</t>
    </rPh>
    <rPh sb="7" eb="8">
      <t>ヒ</t>
    </rPh>
    <phoneticPr fontId="13"/>
  </si>
  <si>
    <t>領　　収　　書</t>
    <phoneticPr fontId="13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</si>
  <si>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color theme="1"/>
        <rFont val="ＭＳ Ｐゴシック"/>
        <family val="2"/>
        <charset val="128"/>
        <scheme val="minor"/>
      </rPr>
      <t/>
    </r>
    <rPh sb="1" eb="3">
      <t>サシヒキ</t>
    </rPh>
    <rPh sb="3" eb="6">
      <t>シキュウガク</t>
    </rPh>
    <phoneticPr fontId="13"/>
  </si>
  <si>
    <t>支給金額</t>
    <rPh sb="0" eb="2">
      <t>シキュウ</t>
    </rPh>
    <rPh sb="2" eb="4">
      <t>キンガク</t>
    </rPh>
    <phoneticPr fontId="13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</si>
  <si>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13"/>
  </si>
  <si>
    <t>片道料金</t>
    <rPh sb="0" eb="2">
      <t>カタミチ</t>
    </rPh>
    <rPh sb="2" eb="4">
      <t>リョウキン</t>
    </rPh>
    <phoneticPr fontId="13"/>
  </si>
  <si>
    <t>②指導種別</t>
    <phoneticPr fontId="13"/>
  </si>
  <si>
    <r>
      <t xml:space="preserve">【監督・コーチ・その他（　　　　）】 </t>
    </r>
    <r>
      <rPr>
        <sz val="10"/>
        <color theme="1"/>
        <rFont val="ＭＳ Ｐ明朝"/>
        <family val="1"/>
        <charset val="128"/>
      </rPr>
      <t>※いずれかに○印、金額の前に「￥」記入</t>
    </r>
    <phoneticPr fontId="13"/>
  </si>
  <si>
    <t>年</t>
    <rPh sb="0" eb="1">
      <t>ネン</t>
    </rPh>
    <phoneticPr fontId="13"/>
  </si>
  <si>
    <t>日</t>
    <rPh sb="0" eb="1">
      <t>ヒ</t>
    </rPh>
    <phoneticPr fontId="13"/>
  </si>
  <si>
    <t>住所：</t>
    <phoneticPr fontId="13"/>
  </si>
  <si>
    <t>氏名：</t>
    <rPh sb="0" eb="2">
      <t>シメイ</t>
    </rPh>
    <phoneticPr fontId="13"/>
  </si>
  <si>
    <t>印</t>
    <rPh sb="0" eb="1">
      <t>イン</t>
    </rPh>
    <phoneticPr fontId="13"/>
  </si>
  <si>
    <t>競技団体名：</t>
    <phoneticPr fontId="13"/>
  </si>
  <si>
    <t>会　　　長：</t>
    <phoneticPr fontId="13"/>
  </si>
  <si>
    <t>様</t>
    <rPh sb="0" eb="1">
      <t>サマ</t>
    </rPh>
    <phoneticPr fontId="13"/>
  </si>
  <si>
    <t>月</t>
    <rPh sb="0" eb="1">
      <t>ツキ</t>
    </rPh>
    <phoneticPr fontId="13"/>
  </si>
  <si>
    <t>新宿→赤羽</t>
    <rPh sb="0" eb="2">
      <t>シンジュク</t>
    </rPh>
    <rPh sb="3" eb="5">
      <t>アカバネ</t>
    </rPh>
    <phoneticPr fontId="13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</si>
  <si>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【下記内訳（１）＋（２）＋（３）】</t>
    </r>
    <phoneticPr fontId="13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</si>
  <si>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color theme="1"/>
        <rFont val="ＭＳ Ｐゴシック"/>
        <family val="2"/>
        <charset val="128"/>
        <scheme val="minor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13"/>
  </si>
  <si>
    <t>徴
収</t>
    <rPh sb="0" eb="1">
      <t>シルシ</t>
    </rPh>
    <rPh sb="2" eb="3">
      <t>オサム</t>
    </rPh>
    <phoneticPr fontId="13"/>
  </si>
  <si>
    <t>有</t>
    <rPh sb="0" eb="1">
      <t>アリ</t>
    </rPh>
    <phoneticPr fontId="13"/>
  </si>
  <si>
    <t>無</t>
    <rPh sb="0" eb="1">
      <t>ナシ</t>
    </rPh>
    <phoneticPr fontId="13"/>
  </si>
  <si>
    <t>【　成年男子・成年女子・少年男子・少年女子・男子・女子　】</t>
    <rPh sb="22" eb="24">
      <t>ダンシ</t>
    </rPh>
    <rPh sb="25" eb="27">
      <t>ジョシ</t>
    </rPh>
    <phoneticPr fontId="13"/>
  </si>
  <si>
    <t>事業１</t>
    <rPh sb="0" eb="2">
      <t>ジギョウ</t>
    </rPh>
    <phoneticPr fontId="13"/>
  </si>
  <si>
    <t>事業２</t>
    <rPh sb="0" eb="2">
      <t>ジギョウ</t>
    </rPh>
    <phoneticPr fontId="13"/>
  </si>
  <si>
    <t>日分</t>
    <rPh sb="0" eb="1">
      <t>ヒ</t>
    </rPh>
    <rPh sb="1" eb="2">
      <t>ブン</t>
    </rPh>
    <phoneticPr fontId="13"/>
  </si>
  <si>
    <t>￥</t>
    <phoneticPr fontId="13"/>
  </si>
  <si>
    <t>○</t>
    <phoneticPr fontId="13"/>
  </si>
  <si>
    <t>8/13、18、20、29、30</t>
    <phoneticPr fontId="13"/>
  </si>
  <si>
    <t>自動計算</t>
    <rPh sb="0" eb="2">
      <t>ジドウ</t>
    </rPh>
    <rPh sb="2" eb="4">
      <t>ケイサン</t>
    </rPh>
    <phoneticPr fontId="13"/>
  </si>
  <si>
    <t>総支給額</t>
    <rPh sb="0" eb="1">
      <t>ソウ</t>
    </rPh>
    <rPh sb="1" eb="4">
      <t>シキュウガク</t>
    </rPh>
    <phoneticPr fontId="13"/>
  </si>
  <si>
    <t>差引支給額</t>
    <rPh sb="0" eb="2">
      <t>サシヒ</t>
    </rPh>
    <rPh sb="2" eb="5">
      <t>シキュウガク</t>
    </rPh>
    <phoneticPr fontId="13"/>
  </si>
  <si>
    <t>国体候補選手強化事業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phoneticPr fontId="13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</si>
  <si>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13"/>
  </si>
  <si>
    <t>源泉額⇒</t>
    <rPh sb="0" eb="2">
      <t>ゲンセン</t>
    </rPh>
    <rPh sb="2" eb="3">
      <t>ガク</t>
    </rPh>
    <phoneticPr fontId="13"/>
  </si>
  <si>
    <t>令和２年度　指導者用</t>
    <rPh sb="0" eb="2">
      <t>レイワ</t>
    </rPh>
    <rPh sb="3" eb="5">
      <t>ネンド</t>
    </rPh>
    <rPh sb="6" eb="9">
      <t>シドウシャ</t>
    </rPh>
    <rPh sb="9" eb="10">
      <t>ヨウ</t>
    </rPh>
    <phoneticPr fontId="13"/>
  </si>
  <si>
    <t>事業３</t>
    <rPh sb="0" eb="2">
      <t>ジギョウ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</si>
</sst>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#,##0_ "/>
    <numFmt numFmtId="178" formatCode="#,##0_);[Red]\(#,##0\)"/>
    <numFmt numFmtId="179" formatCode="0_);[Red]\(0\)"/>
    <numFmt numFmtId="180" formatCode="#,##0.0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Century"/>
      <family val="1"/>
    </font>
    <font>
      <b/>
      <i/>
      <sz val="22"/>
      <color theme="1"/>
      <name val="ＭＳ 明朝"/>
      <family val="1"/>
      <charset val="128"/>
    </font>
    <font>
      <sz val="10"/>
      <color theme="1"/>
      <name val="Century"/>
      <family val="1"/>
    </font>
    <font>
      <b/>
      <sz val="11"/>
      <color rgb="FFFF0000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9" fillId="0" borderId="16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11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5" xfId="0" applyFont="1" applyBorder="1" applyAlignment="1">
      <alignment wrapText="1"/>
    </xf>
    <xf numFmtId="0" fontId="0" fillId="0" borderId="5" xfId="0" applyBorder="1" applyAlignment="1"/>
    <xf numFmtId="0" fontId="0" fillId="2" borderId="5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7" fillId="2" borderId="5" xfId="0" applyFont="1" applyFill="1" applyBorder="1" applyAlignment="1">
      <alignment wrapText="1"/>
    </xf>
    <xf numFmtId="0" fontId="7" fillId="0" borderId="0" xfId="0" quotePrefix="1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176" fontId="21" fillId="0" borderId="32" xfId="0" applyNumberFormat="1" applyFont="1" applyBorder="1" applyAlignment="1">
      <alignment vertical="center" wrapText="1"/>
    </xf>
    <xf numFmtId="179" fontId="21" fillId="0" borderId="33" xfId="0" applyNumberFormat="1" applyFont="1" applyBorder="1" applyAlignment="1">
      <alignment vertical="center" wrapText="1"/>
    </xf>
    <xf numFmtId="179" fontId="21" fillId="0" borderId="34" xfId="0" applyNumberFormat="1" applyFont="1" applyBorder="1" applyAlignment="1">
      <alignment vertical="center" wrapText="1"/>
    </xf>
    <xf numFmtId="179" fontId="22" fillId="0" borderId="33" xfId="0" applyNumberFormat="1" applyFont="1" applyBorder="1" applyAlignment="1">
      <alignment vertical="center" wrapText="1"/>
    </xf>
    <xf numFmtId="179" fontId="22" fillId="0" borderId="34" xfId="0" applyNumberFormat="1" applyFont="1" applyBorder="1" applyAlignment="1">
      <alignment vertical="center" wrapText="1"/>
    </xf>
    <xf numFmtId="0" fontId="0" fillId="3" borderId="0" xfId="0" applyFill="1">
      <alignment vertical="center"/>
    </xf>
    <xf numFmtId="177" fontId="30" fillId="3" borderId="0" xfId="0" applyNumberFormat="1" applyFont="1" applyFill="1">
      <alignment vertical="center"/>
    </xf>
    <xf numFmtId="0" fontId="30" fillId="3" borderId="0" xfId="0" applyFont="1" applyFill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0" fontId="30" fillId="3" borderId="0" xfId="0" applyNumberFormat="1" applyFont="1" applyFill="1">
      <alignment vertical="center"/>
    </xf>
    <xf numFmtId="0" fontId="0" fillId="3" borderId="6" xfId="0" applyFill="1" applyBorder="1">
      <alignment vertical="center"/>
    </xf>
    <xf numFmtId="177" fontId="31" fillId="3" borderId="35" xfId="0" applyNumberFormat="1" applyFont="1" applyFill="1" applyBorder="1">
      <alignment vertic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178" fontId="27" fillId="0" borderId="1" xfId="0" applyNumberFormat="1" applyFont="1" applyBorder="1" applyAlignment="1">
      <alignment vertical="center" wrapText="1"/>
    </xf>
    <xf numFmtId="178" fontId="8" fillId="0" borderId="7" xfId="0" applyNumberFormat="1" applyFont="1" applyBorder="1" applyAlignment="1">
      <alignment vertical="center" wrapText="1"/>
    </xf>
    <xf numFmtId="178" fontId="8" fillId="0" borderId="8" xfId="0" applyNumberFormat="1" applyFont="1" applyBorder="1" applyAlignment="1">
      <alignment vertical="center" wrapText="1"/>
    </xf>
    <xf numFmtId="178" fontId="8" fillId="0" borderId="3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17" fillId="0" borderId="7" xfId="0" applyNumberFormat="1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center" vertical="center" wrapText="1"/>
    </xf>
    <xf numFmtId="176" fontId="17" fillId="0" borderId="3" xfId="0" applyNumberFormat="1" applyFont="1" applyBorder="1" applyAlignment="1">
      <alignment horizontal="center" vertical="center" wrapText="1"/>
    </xf>
    <xf numFmtId="176" fontId="20" fillId="0" borderId="7" xfId="0" applyNumberFormat="1" applyFont="1" applyBorder="1" applyAlignment="1">
      <alignment horizontal="center" vertical="center" wrapText="1"/>
    </xf>
    <xf numFmtId="176" fontId="20" fillId="0" borderId="8" xfId="0" applyNumberFormat="1" applyFont="1" applyBorder="1" applyAlignment="1">
      <alignment horizontal="center" vertical="center" wrapText="1"/>
    </xf>
    <xf numFmtId="176" fontId="20" fillId="0" borderId="3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/>
    </xf>
    <xf numFmtId="176" fontId="25" fillId="0" borderId="2" xfId="0" applyNumberFormat="1" applyFont="1" applyBorder="1" applyAlignment="1">
      <alignment horizontal="center" vertical="center" wrapText="1"/>
    </xf>
    <xf numFmtId="176" fontId="25" fillId="0" borderId="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left" vertical="center" wrapText="1"/>
    </xf>
    <xf numFmtId="0" fontId="25" fillId="0" borderId="8" xfId="0" applyNumberFormat="1" applyFont="1" applyBorder="1" applyAlignment="1">
      <alignment horizontal="left" vertical="center" wrapText="1"/>
    </xf>
    <xf numFmtId="0" fontId="25" fillId="0" borderId="3" xfId="0" applyNumberFormat="1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76" fontId="21" fillId="0" borderId="31" xfId="0" applyNumberFormat="1" applyFont="1" applyBorder="1" applyAlignment="1">
      <alignment horizontal="left" vertical="center" wrapText="1"/>
    </xf>
    <xf numFmtId="176" fontId="21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left" vertical="center" wrapText="1"/>
    </xf>
    <xf numFmtId="176" fontId="9" fillId="0" borderId="8" xfId="0" applyNumberFormat="1" applyFont="1" applyBorder="1" applyAlignment="1">
      <alignment horizontal="left" vertical="center" wrapText="1"/>
    </xf>
    <xf numFmtId="176" fontId="9" fillId="0" borderId="3" xfId="0" applyNumberFormat="1" applyFont="1" applyBorder="1" applyAlignment="1">
      <alignment horizontal="left" vertical="center" wrapText="1"/>
    </xf>
    <xf numFmtId="178" fontId="27" fillId="0" borderId="7" xfId="0" applyNumberFormat="1" applyFont="1" applyBorder="1" applyAlignment="1">
      <alignment vertical="center" wrapText="1"/>
    </xf>
    <xf numFmtId="178" fontId="27" fillId="0" borderId="8" xfId="0" applyNumberFormat="1" applyFont="1" applyBorder="1" applyAlignment="1">
      <alignment vertical="center" wrapText="1"/>
    </xf>
    <xf numFmtId="178" fontId="27" fillId="0" borderId="3" xfId="0" applyNumberFormat="1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right" vertical="center"/>
    </xf>
    <xf numFmtId="176" fontId="21" fillId="0" borderId="7" xfId="0" applyNumberFormat="1" applyFont="1" applyBorder="1" applyAlignment="1">
      <alignment horizontal="left" vertical="center" wrapText="1"/>
    </xf>
    <xf numFmtId="176" fontId="25" fillId="0" borderId="8" xfId="0" applyNumberFormat="1" applyFont="1" applyBorder="1" applyAlignment="1">
      <alignment horizontal="left" vertical="center" wrapText="1"/>
    </xf>
    <xf numFmtId="176" fontId="25" fillId="0" borderId="3" xfId="0" applyNumberFormat="1" applyFont="1" applyBorder="1" applyAlignment="1">
      <alignment horizontal="left" vertical="center" wrapText="1"/>
    </xf>
    <xf numFmtId="176" fontId="22" fillId="5" borderId="1" xfId="0" applyNumberFormat="1" applyFont="1" applyFill="1" applyBorder="1" applyAlignment="1">
      <alignment horizontal="center" vertical="center" wrapText="1"/>
    </xf>
    <xf numFmtId="176" fontId="27" fillId="5" borderId="1" xfId="0" applyNumberFormat="1" applyFont="1" applyFill="1" applyBorder="1" applyAlignment="1">
      <alignment horizontal="center" vertical="center" wrapText="1"/>
    </xf>
    <xf numFmtId="176" fontId="11" fillId="5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center" vertical="center" wrapText="1"/>
    </xf>
    <xf numFmtId="176" fontId="27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27" fillId="4" borderId="1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wrapText="1"/>
    </xf>
    <xf numFmtId="176" fontId="11" fillId="4" borderId="3" xfId="0" applyNumberFormat="1" applyFont="1" applyFill="1" applyBorder="1" applyAlignment="1">
      <alignment horizontal="center" vertical="center" wrapText="1"/>
    </xf>
    <xf numFmtId="176" fontId="22" fillId="4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31</xdr:row>
      <xdr:rowOff>104774</xdr:rowOff>
    </xdr:from>
    <xdr:to>
      <xdr:col>22</xdr:col>
      <xdr:colOff>28575</xdr:colOff>
      <xdr:row>34</xdr:row>
      <xdr:rowOff>228600</xdr:rowOff>
    </xdr:to>
    <xdr:sp macro="" textlink="">
      <xdr:nvSpPr>
        <xdr:cNvPr id="2" name="角丸四角形 1"/>
        <xdr:cNvSpPr/>
      </xdr:nvSpPr>
      <xdr:spPr>
        <a:xfrm>
          <a:off x="714375" y="9115424"/>
          <a:ext cx="6200775" cy="1066801"/>
        </a:xfrm>
        <a:prstGeom prst="roundRect">
          <a:avLst>
            <a:gd name="adj" fmla="val 11571"/>
          </a:avLst>
        </a:prstGeom>
        <a:solidFill>
          <a:schemeClr val="bg2"/>
        </a:solidFill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利用区間は　「出発駅」　→　「乗換駅」　→　「降車駅」　を記入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往復の場合は　「　⇔　」　など分かるように記入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１００㎞を超える乗車区間で、特急（新幹線など）を利用した場合、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個人領収書は対象外　（旅行代理店、ＪＲ等鉄道会社発行の領収書で提出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47625</xdr:colOff>
      <xdr:row>37</xdr:row>
      <xdr:rowOff>190500</xdr:rowOff>
    </xdr:from>
    <xdr:to>
      <xdr:col>12</xdr:col>
      <xdr:colOff>85725</xdr:colOff>
      <xdr:row>43</xdr:row>
      <xdr:rowOff>38100</xdr:rowOff>
    </xdr:to>
    <xdr:sp macro="" textlink="">
      <xdr:nvSpPr>
        <xdr:cNvPr id="3" name="AutoShape 383"/>
        <xdr:cNvSpPr>
          <a:spLocks noChangeArrowheads="1"/>
        </xdr:cNvSpPr>
      </xdr:nvSpPr>
      <xdr:spPr bwMode="auto">
        <a:xfrm>
          <a:off x="647700" y="11029950"/>
          <a:ext cx="3181350" cy="1181100"/>
        </a:xfrm>
        <a:prstGeom prst="wedgeRoundRectCallout">
          <a:avLst>
            <a:gd name="adj1" fmla="val -4899"/>
            <a:gd name="adj2" fmla="val -64696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受領日を記入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謝金、食糧栄養費、交通費のうち、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支給した日付の最終日と同日又は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それ以降の日付！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（事前支給は対象外）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28575</xdr:colOff>
      <xdr:row>41</xdr:row>
      <xdr:rowOff>76200</xdr:rowOff>
    </xdr:from>
    <xdr:to>
      <xdr:col>24</xdr:col>
      <xdr:colOff>257175</xdr:colOff>
      <xdr:row>44</xdr:row>
      <xdr:rowOff>142875</xdr:rowOff>
    </xdr:to>
    <xdr:sp macro="" textlink="">
      <xdr:nvSpPr>
        <xdr:cNvPr id="4" name="AutoShape 383"/>
        <xdr:cNvSpPr>
          <a:spLocks noChangeArrowheads="1"/>
        </xdr:cNvSpPr>
      </xdr:nvSpPr>
      <xdr:spPr bwMode="auto">
        <a:xfrm>
          <a:off x="4086225" y="11687175"/>
          <a:ext cx="3686175" cy="800100"/>
        </a:xfrm>
        <a:prstGeom prst="wedgeRoundRectCallout">
          <a:avLst>
            <a:gd name="adj1" fmla="val -3701"/>
            <a:gd name="adj2" fmla="val -111125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自筆で記入。捺印のこと。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消せるペン、鉛筆は使用しない！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印は氏名の印影がハッキリ、読み取れること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285750</xdr:colOff>
      <xdr:row>7</xdr:row>
      <xdr:rowOff>104775</xdr:rowOff>
    </xdr:from>
    <xdr:to>
      <xdr:col>9</xdr:col>
      <xdr:colOff>209550</xdr:colOff>
      <xdr:row>9</xdr:row>
      <xdr:rowOff>28575</xdr:rowOff>
    </xdr:to>
    <xdr:sp macro="" textlink="">
      <xdr:nvSpPr>
        <xdr:cNvPr id="5" name="円/楕円 4"/>
        <xdr:cNvSpPr/>
      </xdr:nvSpPr>
      <xdr:spPr>
        <a:xfrm>
          <a:off x="2457450" y="2409825"/>
          <a:ext cx="552450" cy="3333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190499</xdr:colOff>
      <xdr:row>8</xdr:row>
      <xdr:rowOff>257176</xdr:rowOff>
    </xdr:from>
    <xdr:to>
      <xdr:col>13</xdr:col>
      <xdr:colOff>38099</xdr:colOff>
      <xdr:row>10</xdr:row>
      <xdr:rowOff>66676</xdr:rowOff>
    </xdr:to>
    <xdr:sp macro="" textlink="">
      <xdr:nvSpPr>
        <xdr:cNvPr id="6" name="円/楕円 5"/>
        <xdr:cNvSpPr/>
      </xdr:nvSpPr>
      <xdr:spPr>
        <a:xfrm>
          <a:off x="3305174" y="2705101"/>
          <a:ext cx="790575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14</xdr:row>
      <xdr:rowOff>38101</xdr:rowOff>
    </xdr:from>
    <xdr:to>
      <xdr:col>24</xdr:col>
      <xdr:colOff>190500</xdr:colOff>
      <xdr:row>18</xdr:row>
      <xdr:rowOff>190501</xdr:rowOff>
    </xdr:to>
    <xdr:sp macro="" textlink="">
      <xdr:nvSpPr>
        <xdr:cNvPr id="9" name="角丸四角形 8"/>
        <xdr:cNvSpPr/>
      </xdr:nvSpPr>
      <xdr:spPr>
        <a:xfrm>
          <a:off x="2400300" y="4610101"/>
          <a:ext cx="5305425" cy="1447800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源泉徴収について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・総支給額（課税対象額）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１０．２１％で源泉徴収額を算出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総支給額￥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93,660×10.21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％＝９５６２．６８６　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</a:t>
          </a:r>
          <a:r>
            <a:rPr kumimoji="1" lang="ja-JP" altLang="en-US" sz="1200" b="1" u="dbl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↑小数点以下、切り捨て</a:t>
          </a:r>
          <a:endParaRPr kumimoji="1" lang="en-US" altLang="ja-JP" sz="1200" b="1" u="dbl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・徴収及び納入方法等の詳細は、所轄の税務署にご確認ください。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5</xdr:row>
      <xdr:rowOff>180975</xdr:rowOff>
    </xdr:from>
    <xdr:to>
      <xdr:col>10</xdr:col>
      <xdr:colOff>247650</xdr:colOff>
      <xdr:row>14</xdr:row>
      <xdr:rowOff>9525</xdr:rowOff>
    </xdr:to>
    <xdr:cxnSp macro="">
      <xdr:nvCxnSpPr>
        <xdr:cNvPr id="11" name="直線矢印コネクタ 10"/>
        <xdr:cNvCxnSpPr/>
      </xdr:nvCxnSpPr>
      <xdr:spPr>
        <a:xfrm flipH="1" flipV="1">
          <a:off x="2638425" y="2076450"/>
          <a:ext cx="723900" cy="2505075"/>
        </a:xfrm>
        <a:prstGeom prst="straightConnector1">
          <a:avLst/>
        </a:prstGeom>
        <a:ln w="22225">
          <a:solidFill>
            <a:sysClr val="windowText" lastClr="000000"/>
          </a:solidFill>
          <a:prstDash val="solid"/>
          <a:headEnd type="none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22</xdr:row>
      <xdr:rowOff>47626</xdr:rowOff>
    </xdr:from>
    <xdr:to>
      <xdr:col>22</xdr:col>
      <xdr:colOff>285751</xdr:colOff>
      <xdr:row>26</xdr:row>
      <xdr:rowOff>85725</xdr:rowOff>
    </xdr:to>
    <xdr:sp macro="" textlink="">
      <xdr:nvSpPr>
        <xdr:cNvPr id="10" name="角丸四角形 9"/>
        <xdr:cNvSpPr/>
      </xdr:nvSpPr>
      <xdr:spPr>
        <a:xfrm>
          <a:off x="4038600" y="6648451"/>
          <a:ext cx="3133726" cy="1333499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謝金・食糧栄養費の日程について・・・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事業ごとに並べていただいて</a:t>
          </a:r>
          <a:endParaRPr kumimoji="1" lang="en-US" altLang="ja-JP" sz="1200" b="1"/>
        </a:p>
        <a:p>
          <a:pPr algn="l"/>
          <a:r>
            <a:rPr kumimoji="1" lang="ja-JP" altLang="en-US" sz="1200" b="1"/>
            <a:t>構いません。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（時系列である必要はありません）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8"/>
  <sheetViews>
    <sheetView tabSelected="1" workbookViewId="0"/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</cols>
  <sheetData>
    <row r="1" spans="2:33" ht="15" thickBot="1" x14ac:dyDescent="0.2">
      <c r="U1" s="127" t="s">
        <v>2</v>
      </c>
      <c r="V1" s="127"/>
      <c r="W1" s="127"/>
      <c r="X1" s="127"/>
      <c r="Y1" s="127"/>
    </row>
    <row r="2" spans="2:33" ht="18.75" thickTop="1" thickBot="1" x14ac:dyDescent="0.2">
      <c r="B2" s="98" t="s">
        <v>48</v>
      </c>
      <c r="C2" s="99"/>
      <c r="D2" s="99"/>
      <c r="E2" s="99"/>
      <c r="F2" s="99"/>
      <c r="G2" s="99"/>
      <c r="H2" s="99"/>
      <c r="I2" s="100"/>
      <c r="S2" s="15"/>
      <c r="T2" s="101" t="s">
        <v>51</v>
      </c>
      <c r="U2" s="102"/>
      <c r="V2" s="102"/>
      <c r="W2" s="102"/>
      <c r="X2" s="102"/>
      <c r="Y2" s="103"/>
    </row>
    <row r="3" spans="2:33" ht="31.5" customHeight="1" thickTop="1" thickBot="1" x14ac:dyDescent="0.2">
      <c r="B3" s="87" t="s">
        <v>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AC3" s="71" t="s">
        <v>45</v>
      </c>
      <c r="AD3" s="71"/>
      <c r="AE3" s="61"/>
      <c r="AF3" s="61"/>
      <c r="AG3" s="61"/>
    </row>
    <row r="4" spans="2:33" ht="47.25" customHeight="1" thickBot="1" x14ac:dyDescent="0.2">
      <c r="B4" s="72" t="s">
        <v>33</v>
      </c>
      <c r="C4" s="73"/>
      <c r="D4" s="73"/>
      <c r="E4" s="73"/>
      <c r="F4" s="73"/>
      <c r="G4" s="73"/>
      <c r="H4" s="73"/>
      <c r="I4" s="73"/>
      <c r="J4" s="73"/>
      <c r="K4" s="7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AC4" s="62">
        <f>R12+R20+H28</f>
        <v>0</v>
      </c>
      <c r="AD4" s="61" t="s">
        <v>46</v>
      </c>
      <c r="AE4" s="61"/>
      <c r="AF4" s="61"/>
      <c r="AG4" s="61"/>
    </row>
    <row r="5" spans="2:33" ht="30" customHeight="1" thickBot="1" x14ac:dyDescent="0.2">
      <c r="B5" s="77" t="s">
        <v>34</v>
      </c>
      <c r="C5" s="78"/>
      <c r="D5" s="78"/>
      <c r="E5" s="78"/>
      <c r="F5" s="78"/>
      <c r="G5" s="78"/>
      <c r="H5" s="81" t="s">
        <v>35</v>
      </c>
      <c r="I5" s="53"/>
      <c r="J5" s="81" t="s">
        <v>36</v>
      </c>
      <c r="K5" s="81"/>
      <c r="L5" s="83"/>
      <c r="M5" s="84"/>
      <c r="N5" s="83"/>
      <c r="O5" s="84"/>
      <c r="P5" s="83"/>
      <c r="Q5" s="84"/>
      <c r="R5" s="83"/>
      <c r="S5" s="84"/>
      <c r="T5" s="83"/>
      <c r="U5" s="84"/>
      <c r="V5" s="83"/>
      <c r="W5" s="84"/>
      <c r="X5" s="83"/>
      <c r="Y5" s="113"/>
      <c r="AC5" s="67">
        <f>AC4*10.21%</f>
        <v>0</v>
      </c>
      <c r="AD5" s="68" t="s">
        <v>50</v>
      </c>
      <c r="AE5" s="69">
        <f>INT(AC5)</f>
        <v>0</v>
      </c>
      <c r="AF5" s="61"/>
      <c r="AG5" s="61"/>
    </row>
    <row r="6" spans="2:33" ht="30" customHeight="1" thickBot="1" x14ac:dyDescent="0.2">
      <c r="B6" s="79"/>
      <c r="C6" s="80"/>
      <c r="D6" s="80"/>
      <c r="E6" s="80"/>
      <c r="F6" s="80"/>
      <c r="G6" s="80"/>
      <c r="H6" s="82"/>
      <c r="I6" s="55"/>
      <c r="J6" s="82" t="s">
        <v>37</v>
      </c>
      <c r="K6" s="82"/>
      <c r="L6" s="85"/>
      <c r="M6" s="86"/>
      <c r="N6" s="85"/>
      <c r="O6" s="86"/>
      <c r="P6" s="85"/>
      <c r="Q6" s="86"/>
      <c r="R6" s="85"/>
      <c r="S6" s="86"/>
      <c r="T6" s="85"/>
      <c r="U6" s="86"/>
      <c r="V6" s="85"/>
      <c r="W6" s="86"/>
      <c r="X6" s="85"/>
      <c r="Y6" s="114"/>
      <c r="AC6" s="63"/>
      <c r="AD6" s="61"/>
      <c r="AE6" s="70" t="s">
        <v>49</v>
      </c>
      <c r="AF6" s="61"/>
      <c r="AG6" s="61"/>
    </row>
    <row r="7" spans="2:33" ht="48.75" customHeight="1" thickBot="1" x14ac:dyDescent="0.2">
      <c r="B7" s="72" t="s">
        <v>17</v>
      </c>
      <c r="C7" s="73"/>
      <c r="D7" s="73"/>
      <c r="E7" s="73"/>
      <c r="F7" s="73"/>
      <c r="G7" s="73"/>
      <c r="H7" s="73"/>
      <c r="I7" s="73"/>
      <c r="J7" s="73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  <c r="AC7" s="62">
        <f>AC4-AE5</f>
        <v>0</v>
      </c>
      <c r="AD7" s="61" t="s">
        <v>47</v>
      </c>
      <c r="AE7" s="61"/>
      <c r="AF7" s="61"/>
      <c r="AG7" s="61"/>
    </row>
    <row r="8" spans="2:33" ht="11.25" customHeight="1" x14ac:dyDescent="0.15">
      <c r="B8" s="24"/>
      <c r="C8" s="25"/>
      <c r="D8" s="25"/>
      <c r="E8" s="25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</row>
    <row r="9" spans="2:33" ht="21" customHeight="1" x14ac:dyDescent="0.15">
      <c r="B9" s="128" t="s">
        <v>13</v>
      </c>
      <c r="C9" s="129"/>
      <c r="D9" s="129"/>
      <c r="E9" s="104" t="s">
        <v>10</v>
      </c>
      <c r="F9" s="104"/>
      <c r="G9" s="104"/>
      <c r="H9" s="104"/>
      <c r="I9" s="17" t="s">
        <v>22</v>
      </c>
      <c r="J9" s="18"/>
      <c r="K9" s="6"/>
      <c r="L9" s="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9"/>
    </row>
    <row r="10" spans="2:33" ht="21" customHeight="1" x14ac:dyDescent="0.15">
      <c r="B10" s="30" t="s">
        <v>11</v>
      </c>
      <c r="C10" s="6"/>
      <c r="D10" s="6"/>
      <c r="E10" s="104" t="s">
        <v>21</v>
      </c>
      <c r="F10" s="104"/>
      <c r="G10" s="104"/>
      <c r="H10" s="104"/>
      <c r="I10" s="17" t="s">
        <v>38</v>
      </c>
      <c r="J10" s="18"/>
      <c r="K10" s="6"/>
      <c r="L10" s="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9"/>
    </row>
    <row r="11" spans="2:33" ht="17.25" x14ac:dyDescent="0.15">
      <c r="B11" s="31" t="s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2:33" s="1" customFormat="1" ht="27" customHeight="1" x14ac:dyDescent="0.15">
      <c r="B12" s="136" t="s">
        <v>3</v>
      </c>
      <c r="C12" s="137"/>
      <c r="D12" s="137"/>
      <c r="E12" s="137"/>
      <c r="F12" s="137"/>
      <c r="G12" s="16" t="s">
        <v>4</v>
      </c>
      <c r="H12" s="120"/>
      <c r="I12" s="120"/>
      <c r="J12" s="120"/>
      <c r="K12" s="16" t="s">
        <v>5</v>
      </c>
      <c r="L12" s="21" t="s">
        <v>6</v>
      </c>
      <c r="M12" s="121"/>
      <c r="N12" s="121"/>
      <c r="O12" s="16" t="s">
        <v>7</v>
      </c>
      <c r="P12" s="8" t="s">
        <v>8</v>
      </c>
      <c r="Q12" s="8" t="s">
        <v>9</v>
      </c>
      <c r="R12" s="124">
        <f>H12*M12</f>
        <v>0</v>
      </c>
      <c r="S12" s="124"/>
      <c r="T12" s="124"/>
      <c r="U12" s="124"/>
      <c r="V12" s="7" t="s">
        <v>5</v>
      </c>
      <c r="W12" s="32"/>
      <c r="X12" s="32"/>
      <c r="Y12" s="33"/>
    </row>
    <row r="13" spans="2:33" ht="8.25" customHeight="1" x14ac:dyDescent="0.15">
      <c r="B13" s="34"/>
      <c r="C13" s="2"/>
      <c r="D13" s="9"/>
      <c r="E13" s="4"/>
      <c r="F13" s="4"/>
      <c r="G13" s="4"/>
      <c r="H13" s="4"/>
      <c r="I13" s="4"/>
      <c r="J13" s="4"/>
      <c r="K13" s="4"/>
      <c r="L13" s="4"/>
      <c r="M13" s="4"/>
      <c r="N13" s="22"/>
      <c r="O13" s="22"/>
      <c r="P13" s="11"/>
      <c r="Q13" s="11"/>
      <c r="R13" s="11"/>
      <c r="S13" s="35"/>
      <c r="T13" s="12"/>
      <c r="U13" s="12"/>
      <c r="V13" s="22"/>
      <c r="W13" s="36"/>
      <c r="X13" s="36"/>
      <c r="Y13" s="29"/>
    </row>
    <row r="14" spans="2:33" ht="25.5" customHeight="1" x14ac:dyDescent="0.15">
      <c r="B14" s="141" t="s">
        <v>14</v>
      </c>
      <c r="C14" s="142"/>
      <c r="D14" s="123"/>
      <c r="E14" s="123"/>
      <c r="F14" s="123"/>
      <c r="G14" s="123"/>
      <c r="H14" s="123"/>
      <c r="I14" s="123"/>
      <c r="J14" s="123"/>
      <c r="K14" s="123"/>
      <c r="L14" s="123"/>
      <c r="M14" s="125"/>
      <c r="N14" s="126"/>
      <c r="O14" s="123"/>
      <c r="P14" s="123"/>
      <c r="Q14" s="123"/>
      <c r="R14" s="123"/>
      <c r="S14" s="123"/>
      <c r="T14" s="123"/>
      <c r="U14" s="123"/>
      <c r="V14" s="123"/>
      <c r="W14" s="123"/>
      <c r="X14" s="22"/>
      <c r="Y14" s="29"/>
    </row>
    <row r="15" spans="2:33" ht="25.5" customHeight="1" x14ac:dyDescent="0.15">
      <c r="B15" s="34"/>
      <c r="C15" s="2"/>
      <c r="D15" s="123"/>
      <c r="E15" s="123"/>
      <c r="F15" s="123"/>
      <c r="G15" s="123"/>
      <c r="H15" s="123"/>
      <c r="I15" s="123"/>
      <c r="J15" s="123"/>
      <c r="K15" s="123"/>
      <c r="L15" s="123"/>
      <c r="M15" s="125"/>
      <c r="N15" s="126"/>
      <c r="O15" s="123"/>
      <c r="P15" s="123"/>
      <c r="Q15" s="123"/>
      <c r="R15" s="123"/>
      <c r="S15" s="123"/>
      <c r="T15" s="123"/>
      <c r="U15" s="123"/>
      <c r="V15" s="123"/>
      <c r="W15" s="123"/>
      <c r="X15" s="22"/>
      <c r="Y15" s="29"/>
    </row>
    <row r="16" spans="2:33" ht="25.5" customHeight="1" x14ac:dyDescent="0.15">
      <c r="B16" s="34"/>
      <c r="C16" s="2"/>
      <c r="D16" s="123"/>
      <c r="E16" s="123"/>
      <c r="F16" s="123"/>
      <c r="G16" s="123"/>
      <c r="H16" s="123"/>
      <c r="I16" s="123"/>
      <c r="J16" s="123"/>
      <c r="K16" s="123"/>
      <c r="L16" s="123"/>
      <c r="M16" s="125"/>
      <c r="N16" s="126"/>
      <c r="O16" s="123"/>
      <c r="P16" s="123"/>
      <c r="Q16" s="123"/>
      <c r="R16" s="123"/>
      <c r="S16" s="123"/>
      <c r="T16" s="123"/>
      <c r="U16" s="123"/>
      <c r="V16" s="123"/>
      <c r="W16" s="123"/>
      <c r="X16" s="22"/>
      <c r="Y16" s="29"/>
    </row>
    <row r="17" spans="2:25" ht="25.5" customHeight="1" x14ac:dyDescent="0.15">
      <c r="B17" s="34"/>
      <c r="C17" s="2"/>
      <c r="D17" s="123"/>
      <c r="E17" s="123"/>
      <c r="F17" s="123"/>
      <c r="G17" s="123"/>
      <c r="H17" s="123"/>
      <c r="I17" s="123"/>
      <c r="J17" s="123"/>
      <c r="K17" s="123"/>
      <c r="L17" s="123"/>
      <c r="M17" s="125"/>
      <c r="N17" s="126"/>
      <c r="O17" s="123"/>
      <c r="P17" s="123"/>
      <c r="Q17" s="123"/>
      <c r="R17" s="123"/>
      <c r="S17" s="123"/>
      <c r="T17" s="123"/>
      <c r="U17" s="123"/>
      <c r="V17" s="123"/>
      <c r="W17" s="123"/>
      <c r="X17" s="22"/>
      <c r="Y17" s="29"/>
    </row>
    <row r="18" spans="2:25" ht="25.5" customHeight="1" x14ac:dyDescent="0.15">
      <c r="B18" s="37"/>
      <c r="C18" s="22"/>
      <c r="D18" s="123"/>
      <c r="E18" s="123"/>
      <c r="F18" s="123"/>
      <c r="G18" s="123"/>
      <c r="H18" s="123"/>
      <c r="I18" s="123"/>
      <c r="J18" s="123"/>
      <c r="K18" s="123"/>
      <c r="L18" s="123"/>
      <c r="M18" s="125"/>
      <c r="N18" s="126"/>
      <c r="O18" s="123"/>
      <c r="P18" s="123"/>
      <c r="Q18" s="123"/>
      <c r="R18" s="123"/>
      <c r="S18" s="123"/>
      <c r="T18" s="123"/>
      <c r="U18" s="123"/>
      <c r="V18" s="123"/>
      <c r="W18" s="123"/>
      <c r="X18" s="22"/>
      <c r="Y18" s="29"/>
    </row>
    <row r="19" spans="2:25" ht="15.75" x14ac:dyDescent="0.15">
      <c r="B19" s="38"/>
      <c r="C19" s="3"/>
      <c r="D19" s="3"/>
      <c r="E19" s="3"/>
      <c r="F19" s="3"/>
      <c r="G19" s="3"/>
      <c r="H19" s="3"/>
      <c r="I19" s="3"/>
      <c r="J19" s="3"/>
      <c r="K19" s="3"/>
      <c r="L19" s="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9"/>
    </row>
    <row r="20" spans="2:25" ht="17.25" x14ac:dyDescent="0.15">
      <c r="B20" s="134" t="s">
        <v>12</v>
      </c>
      <c r="C20" s="135"/>
      <c r="D20" s="135"/>
      <c r="E20" s="135"/>
      <c r="F20" s="135"/>
      <c r="G20" s="16" t="s">
        <v>4</v>
      </c>
      <c r="H20" s="120"/>
      <c r="I20" s="120"/>
      <c r="J20" s="120"/>
      <c r="K20" s="16" t="s">
        <v>5</v>
      </c>
      <c r="L20" s="21" t="s">
        <v>6</v>
      </c>
      <c r="M20" s="121"/>
      <c r="N20" s="121"/>
      <c r="O20" s="16" t="s">
        <v>7</v>
      </c>
      <c r="P20" s="8" t="s">
        <v>8</v>
      </c>
      <c r="Q20" s="8" t="s">
        <v>9</v>
      </c>
      <c r="R20" s="124">
        <f>H20*M20</f>
        <v>0</v>
      </c>
      <c r="S20" s="124"/>
      <c r="T20" s="124"/>
      <c r="U20" s="124"/>
      <c r="V20" s="7" t="s">
        <v>5</v>
      </c>
      <c r="W20" s="22"/>
      <c r="X20" s="22"/>
      <c r="Y20" s="29"/>
    </row>
    <row r="21" spans="2:25" ht="8.25" customHeight="1" x14ac:dyDescent="0.15">
      <c r="B21" s="34"/>
      <c r="C21" s="2"/>
      <c r="D21" s="9"/>
      <c r="E21" s="4"/>
      <c r="F21" s="4"/>
      <c r="G21" s="4"/>
      <c r="H21" s="4"/>
      <c r="I21" s="4"/>
      <c r="J21" s="4"/>
      <c r="K21" s="4"/>
      <c r="L21" s="4"/>
      <c r="M21" s="4"/>
      <c r="N21" s="22"/>
      <c r="O21" s="22"/>
      <c r="P21" s="11"/>
      <c r="Q21" s="11"/>
      <c r="R21" s="11"/>
      <c r="S21" s="35"/>
      <c r="T21" s="12"/>
      <c r="U21" s="12"/>
      <c r="V21" s="22"/>
      <c r="W21" s="36"/>
      <c r="X21" s="36"/>
      <c r="Y21" s="29"/>
    </row>
    <row r="22" spans="2:25" ht="25.5" customHeight="1" x14ac:dyDescent="0.15">
      <c r="B22" s="141" t="s">
        <v>14</v>
      </c>
      <c r="C22" s="142"/>
      <c r="D22" s="117"/>
      <c r="E22" s="117"/>
      <c r="F22" s="117"/>
      <c r="G22" s="117"/>
      <c r="H22" s="117"/>
      <c r="I22" s="117"/>
      <c r="J22" s="117"/>
      <c r="K22" s="117"/>
      <c r="L22" s="117"/>
      <c r="M22" s="122"/>
      <c r="N22" s="116"/>
      <c r="O22" s="117"/>
      <c r="P22" s="117"/>
      <c r="Q22" s="117"/>
      <c r="R22" s="117"/>
      <c r="S22" s="117"/>
      <c r="T22" s="117"/>
      <c r="U22" s="117"/>
      <c r="V22" s="117"/>
      <c r="W22" s="117"/>
      <c r="X22" s="22"/>
      <c r="Y22" s="29"/>
    </row>
    <row r="23" spans="2:25" ht="25.5" customHeight="1" x14ac:dyDescent="0.15">
      <c r="B23" s="34"/>
      <c r="C23" s="2"/>
      <c r="D23" s="117"/>
      <c r="E23" s="117"/>
      <c r="F23" s="117"/>
      <c r="G23" s="117"/>
      <c r="H23" s="117"/>
      <c r="I23" s="117"/>
      <c r="J23" s="117"/>
      <c r="K23" s="117"/>
      <c r="L23" s="117"/>
      <c r="M23" s="122"/>
      <c r="N23" s="116"/>
      <c r="O23" s="117"/>
      <c r="P23" s="117"/>
      <c r="Q23" s="117"/>
      <c r="R23" s="117"/>
      <c r="S23" s="117"/>
      <c r="T23" s="117"/>
      <c r="U23" s="117"/>
      <c r="V23" s="117"/>
      <c r="W23" s="117"/>
      <c r="X23" s="22"/>
      <c r="Y23" s="29"/>
    </row>
    <row r="24" spans="2:25" ht="25.5" customHeight="1" x14ac:dyDescent="0.15">
      <c r="B24" s="34"/>
      <c r="C24" s="2"/>
      <c r="D24" s="117"/>
      <c r="E24" s="117"/>
      <c r="F24" s="117"/>
      <c r="G24" s="117"/>
      <c r="H24" s="117"/>
      <c r="I24" s="117"/>
      <c r="J24" s="117"/>
      <c r="K24" s="117"/>
      <c r="L24" s="117"/>
      <c r="M24" s="122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22"/>
      <c r="Y24" s="29"/>
    </row>
    <row r="25" spans="2:25" ht="25.5" customHeight="1" x14ac:dyDescent="0.15">
      <c r="B25" s="34"/>
      <c r="C25" s="2"/>
      <c r="D25" s="117"/>
      <c r="E25" s="117"/>
      <c r="F25" s="117"/>
      <c r="G25" s="117"/>
      <c r="H25" s="117"/>
      <c r="I25" s="117"/>
      <c r="J25" s="117"/>
      <c r="K25" s="117"/>
      <c r="L25" s="117"/>
      <c r="M25" s="122"/>
      <c r="N25" s="116"/>
      <c r="O25" s="117"/>
      <c r="P25" s="117"/>
      <c r="Q25" s="117"/>
      <c r="R25" s="117"/>
      <c r="S25" s="117"/>
      <c r="T25" s="117"/>
      <c r="U25" s="117"/>
      <c r="V25" s="117"/>
      <c r="W25" s="117"/>
      <c r="X25" s="22"/>
      <c r="Y25" s="29"/>
    </row>
    <row r="26" spans="2:25" ht="25.5" customHeight="1" x14ac:dyDescent="0.15">
      <c r="B26" s="37"/>
      <c r="C26" s="22"/>
      <c r="D26" s="117"/>
      <c r="E26" s="117"/>
      <c r="F26" s="117"/>
      <c r="G26" s="117"/>
      <c r="H26" s="117"/>
      <c r="I26" s="117"/>
      <c r="J26" s="117"/>
      <c r="K26" s="117"/>
      <c r="L26" s="117"/>
      <c r="M26" s="122"/>
      <c r="N26" s="116"/>
      <c r="O26" s="117"/>
      <c r="P26" s="117"/>
      <c r="Q26" s="117"/>
      <c r="R26" s="117"/>
      <c r="S26" s="117"/>
      <c r="T26" s="117"/>
      <c r="U26" s="117"/>
      <c r="V26" s="117"/>
      <c r="W26" s="117"/>
      <c r="X26" s="22"/>
      <c r="Y26" s="29"/>
    </row>
    <row r="27" spans="2:25" ht="15.75" x14ac:dyDescent="0.15">
      <c r="B27" s="38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9"/>
    </row>
    <row r="28" spans="2:25" ht="17.25" x14ac:dyDescent="0.15">
      <c r="B28" s="118" t="s">
        <v>15</v>
      </c>
      <c r="C28" s="119"/>
      <c r="D28" s="119"/>
      <c r="E28" s="119"/>
      <c r="F28" s="119"/>
      <c r="G28" s="8" t="s">
        <v>9</v>
      </c>
      <c r="H28" s="120">
        <f>SUM(T31:W35)</f>
        <v>0</v>
      </c>
      <c r="I28" s="120"/>
      <c r="J28" s="120"/>
      <c r="K28" s="16" t="s">
        <v>5</v>
      </c>
      <c r="L28" s="21"/>
      <c r="M28" s="121"/>
      <c r="N28" s="121"/>
      <c r="O28" s="16"/>
      <c r="P28" s="112"/>
      <c r="Q28" s="112"/>
      <c r="R28" s="112"/>
      <c r="S28" s="35"/>
      <c r="T28" s="115"/>
      <c r="U28" s="115"/>
      <c r="V28" s="22"/>
      <c r="W28" s="115"/>
      <c r="X28" s="115"/>
      <c r="Y28" s="29"/>
    </row>
    <row r="29" spans="2:25" ht="8.25" customHeight="1" x14ac:dyDescent="0.15">
      <c r="B29" s="34"/>
      <c r="C29" s="2"/>
      <c r="D29" s="9"/>
      <c r="E29" s="4"/>
      <c r="F29" s="4"/>
      <c r="G29" s="4"/>
      <c r="H29" s="4"/>
      <c r="I29" s="4"/>
      <c r="J29" s="4"/>
      <c r="K29" s="4"/>
      <c r="L29" s="4"/>
      <c r="M29" s="4"/>
      <c r="N29" s="22"/>
      <c r="O29" s="22"/>
      <c r="P29" s="11"/>
      <c r="Q29" s="11"/>
      <c r="R29" s="11"/>
      <c r="S29" s="35"/>
      <c r="T29" s="12"/>
      <c r="U29" s="12"/>
      <c r="V29" s="22"/>
      <c r="W29" s="36"/>
      <c r="X29" s="36"/>
      <c r="Y29" s="29"/>
    </row>
    <row r="30" spans="2:25" ht="21.75" customHeight="1" x14ac:dyDescent="0.15">
      <c r="B30" s="37"/>
      <c r="C30" s="143" t="s">
        <v>14</v>
      </c>
      <c r="D30" s="144"/>
      <c r="E30" s="144"/>
      <c r="F30" s="144"/>
      <c r="G30" s="144"/>
      <c r="H30" s="144"/>
      <c r="I30" s="145"/>
      <c r="J30" s="108" t="s">
        <v>19</v>
      </c>
      <c r="K30" s="109"/>
      <c r="L30" s="109"/>
      <c r="M30" s="109"/>
      <c r="N30" s="109"/>
      <c r="O30" s="109"/>
      <c r="P30" s="109"/>
      <c r="Q30" s="110"/>
      <c r="R30" s="111" t="s">
        <v>20</v>
      </c>
      <c r="S30" s="111"/>
      <c r="T30" s="105" t="s">
        <v>18</v>
      </c>
      <c r="U30" s="106"/>
      <c r="V30" s="106"/>
      <c r="W30" s="107"/>
      <c r="X30" s="22"/>
      <c r="Y30" s="29"/>
    </row>
    <row r="31" spans="2:25" ht="24.95" customHeight="1" x14ac:dyDescent="0.15">
      <c r="B31" s="34"/>
      <c r="C31" s="138"/>
      <c r="D31" s="139"/>
      <c r="E31" s="139"/>
      <c r="F31" s="139"/>
      <c r="G31" s="139"/>
      <c r="H31" s="59"/>
      <c r="I31" s="56" t="s">
        <v>41</v>
      </c>
      <c r="J31" s="131"/>
      <c r="K31" s="132"/>
      <c r="L31" s="132"/>
      <c r="M31" s="132"/>
      <c r="N31" s="132"/>
      <c r="O31" s="132"/>
      <c r="P31" s="132"/>
      <c r="Q31" s="133"/>
      <c r="R31" s="94"/>
      <c r="S31" s="94"/>
      <c r="T31" s="95">
        <f>H31*2*R31</f>
        <v>0</v>
      </c>
      <c r="U31" s="96"/>
      <c r="V31" s="96"/>
      <c r="W31" s="97"/>
      <c r="X31" s="22"/>
      <c r="Y31" s="29"/>
    </row>
    <row r="32" spans="2:25" ht="24.95" customHeight="1" x14ac:dyDescent="0.15">
      <c r="B32" s="34"/>
      <c r="C32" s="138"/>
      <c r="D32" s="139"/>
      <c r="E32" s="139"/>
      <c r="F32" s="139"/>
      <c r="G32" s="139"/>
      <c r="H32" s="60"/>
      <c r="I32" s="56" t="s">
        <v>41</v>
      </c>
      <c r="J32" s="91"/>
      <c r="K32" s="92"/>
      <c r="L32" s="92"/>
      <c r="M32" s="92"/>
      <c r="N32" s="92"/>
      <c r="O32" s="92"/>
      <c r="P32" s="92"/>
      <c r="Q32" s="93"/>
      <c r="R32" s="94"/>
      <c r="S32" s="94"/>
      <c r="T32" s="95">
        <f t="shared" ref="T32:T35" si="0">H32*2*R32</f>
        <v>0</v>
      </c>
      <c r="U32" s="96"/>
      <c r="V32" s="96"/>
      <c r="W32" s="97"/>
      <c r="X32" s="22"/>
      <c r="Y32" s="29"/>
    </row>
    <row r="33" spans="2:25" ht="24.95" customHeight="1" x14ac:dyDescent="0.15">
      <c r="B33" s="34"/>
      <c r="C33" s="138"/>
      <c r="D33" s="139"/>
      <c r="E33" s="139"/>
      <c r="F33" s="139"/>
      <c r="G33" s="139"/>
      <c r="H33" s="60"/>
      <c r="I33" s="56" t="s">
        <v>41</v>
      </c>
      <c r="J33" s="91"/>
      <c r="K33" s="92"/>
      <c r="L33" s="92"/>
      <c r="M33" s="92"/>
      <c r="N33" s="92"/>
      <c r="O33" s="92"/>
      <c r="P33" s="92"/>
      <c r="Q33" s="93"/>
      <c r="R33" s="94"/>
      <c r="S33" s="94"/>
      <c r="T33" s="95">
        <f t="shared" si="0"/>
        <v>0</v>
      </c>
      <c r="U33" s="96"/>
      <c r="V33" s="96"/>
      <c r="W33" s="97"/>
      <c r="X33" s="22"/>
      <c r="Y33" s="29"/>
    </row>
    <row r="34" spans="2:25" ht="24.95" customHeight="1" x14ac:dyDescent="0.15">
      <c r="B34" s="34"/>
      <c r="C34" s="138"/>
      <c r="D34" s="139"/>
      <c r="E34" s="139"/>
      <c r="F34" s="139"/>
      <c r="G34" s="139"/>
      <c r="H34" s="60"/>
      <c r="I34" s="56" t="s">
        <v>41</v>
      </c>
      <c r="J34" s="91"/>
      <c r="K34" s="92"/>
      <c r="L34" s="92"/>
      <c r="M34" s="92"/>
      <c r="N34" s="92"/>
      <c r="O34" s="92"/>
      <c r="P34" s="92"/>
      <c r="Q34" s="93"/>
      <c r="R34" s="94"/>
      <c r="S34" s="94"/>
      <c r="T34" s="95">
        <f t="shared" si="0"/>
        <v>0</v>
      </c>
      <c r="U34" s="96"/>
      <c r="V34" s="96"/>
      <c r="W34" s="97"/>
      <c r="X34" s="22"/>
      <c r="Y34" s="29"/>
    </row>
    <row r="35" spans="2:25" ht="24.95" customHeight="1" x14ac:dyDescent="0.15">
      <c r="B35" s="37"/>
      <c r="C35" s="138"/>
      <c r="D35" s="139"/>
      <c r="E35" s="139"/>
      <c r="F35" s="139"/>
      <c r="G35" s="139"/>
      <c r="H35" s="60"/>
      <c r="I35" s="56" t="s">
        <v>41</v>
      </c>
      <c r="J35" s="91"/>
      <c r="K35" s="92"/>
      <c r="L35" s="92"/>
      <c r="M35" s="92"/>
      <c r="N35" s="92"/>
      <c r="O35" s="92"/>
      <c r="P35" s="92"/>
      <c r="Q35" s="93"/>
      <c r="R35" s="94"/>
      <c r="S35" s="94"/>
      <c r="T35" s="95">
        <f t="shared" si="0"/>
        <v>0</v>
      </c>
      <c r="U35" s="96"/>
      <c r="V35" s="96"/>
      <c r="W35" s="97"/>
      <c r="X35" s="22"/>
      <c r="Y35" s="29"/>
    </row>
    <row r="36" spans="2:25" ht="14.25" x14ac:dyDescent="0.15">
      <c r="B36" s="3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9"/>
    </row>
    <row r="37" spans="2:25" ht="13.5" customHeight="1" x14ac:dyDescent="0.15">
      <c r="B37" s="37"/>
      <c r="C37" s="130"/>
      <c r="D37" s="130"/>
      <c r="E37" s="90"/>
      <c r="F37" s="90"/>
      <c r="G37" s="5" t="s">
        <v>23</v>
      </c>
      <c r="H37" s="90"/>
      <c r="I37" s="90"/>
      <c r="J37" t="s">
        <v>31</v>
      </c>
      <c r="K37" s="90"/>
      <c r="L37" s="90"/>
      <c r="M37" s="5" t="s">
        <v>24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9"/>
    </row>
    <row r="38" spans="2:25" ht="21" customHeight="1" x14ac:dyDescent="0.15">
      <c r="B38" s="37"/>
      <c r="N38" s="22"/>
      <c r="O38" s="88" t="s">
        <v>25</v>
      </c>
      <c r="P38" s="88"/>
      <c r="Q38" s="23"/>
      <c r="R38" s="23"/>
      <c r="S38" s="23"/>
      <c r="T38" s="23"/>
      <c r="U38" s="23"/>
      <c r="V38" s="23"/>
      <c r="W38" s="23"/>
      <c r="X38" s="23"/>
      <c r="Y38" s="29"/>
    </row>
    <row r="39" spans="2:25" x14ac:dyDescent="0.15">
      <c r="B39" s="3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9"/>
    </row>
    <row r="40" spans="2:25" ht="21" customHeight="1" x14ac:dyDescent="0.15">
      <c r="B40" s="37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9"/>
      <c r="O40" s="88" t="s">
        <v>26</v>
      </c>
      <c r="P40" s="88"/>
      <c r="Q40" s="23"/>
      <c r="R40" s="23"/>
      <c r="S40" s="23"/>
      <c r="T40" s="23"/>
      <c r="U40" s="23"/>
      <c r="V40" s="23"/>
      <c r="W40" s="23"/>
      <c r="X40" s="44" t="s">
        <v>27</v>
      </c>
      <c r="Y40" s="29"/>
    </row>
    <row r="41" spans="2:25" ht="13.5" customHeight="1" x14ac:dyDescent="0.15">
      <c r="B41" s="37"/>
      <c r="C41" s="5"/>
      <c r="D41" s="5"/>
      <c r="E41" s="5"/>
      <c r="F41" s="5"/>
      <c r="G41" s="5"/>
      <c r="H41" s="5"/>
      <c r="I41" s="5"/>
      <c r="J41" s="5"/>
      <c r="K41" s="5"/>
      <c r="L41" s="5"/>
      <c r="M41" s="22"/>
      <c r="N41" s="22"/>
      <c r="O41" s="22"/>
      <c r="P41" s="22"/>
      <c r="Q41" s="22"/>
      <c r="R41" s="89" t="s">
        <v>1</v>
      </c>
      <c r="S41" s="89"/>
      <c r="T41" s="89"/>
      <c r="U41" s="89"/>
      <c r="V41" s="89"/>
      <c r="W41" s="89"/>
      <c r="X41" s="89"/>
      <c r="Y41" s="29"/>
    </row>
    <row r="42" spans="2:25" ht="21.75" customHeight="1" x14ac:dyDescent="0.15">
      <c r="B42" s="37"/>
      <c r="C42" s="88" t="s">
        <v>28</v>
      </c>
      <c r="D42" s="88"/>
      <c r="E42" s="88"/>
      <c r="F42" s="88"/>
      <c r="G42" s="140"/>
      <c r="H42" s="140"/>
      <c r="I42" s="140"/>
      <c r="J42" s="140"/>
      <c r="K42" s="140"/>
      <c r="L42" s="140"/>
      <c r="M42" s="140"/>
      <c r="N42" s="140"/>
      <c r="O42" s="140"/>
      <c r="R42" s="22"/>
      <c r="S42" s="22"/>
      <c r="T42" s="22"/>
      <c r="U42" s="22"/>
      <c r="V42" s="22"/>
      <c r="W42" s="22"/>
      <c r="X42" s="22"/>
      <c r="Y42" s="29"/>
    </row>
    <row r="43" spans="2:25" ht="14.25" x14ac:dyDescent="0.15">
      <c r="B43" s="37"/>
      <c r="C43" s="2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2"/>
      <c r="O43" s="22"/>
      <c r="R43" s="22"/>
      <c r="S43" s="22"/>
      <c r="T43" s="22"/>
      <c r="U43" s="22"/>
      <c r="V43" s="22"/>
      <c r="W43" s="22"/>
      <c r="X43" s="22"/>
      <c r="Y43" s="29"/>
    </row>
    <row r="44" spans="2:25" ht="21.75" customHeight="1" x14ac:dyDescent="0.15">
      <c r="B44" s="37"/>
      <c r="C44" s="88" t="s">
        <v>29</v>
      </c>
      <c r="D44" s="88"/>
      <c r="E44" s="88"/>
      <c r="F44" s="88"/>
      <c r="G44" s="140"/>
      <c r="H44" s="140"/>
      <c r="I44" s="140"/>
      <c r="J44" s="140"/>
      <c r="K44" s="140"/>
      <c r="L44" s="140"/>
      <c r="M44" s="140"/>
      <c r="N44" s="140"/>
      <c r="O44" s="45" t="s">
        <v>30</v>
      </c>
      <c r="R44" s="22"/>
      <c r="S44" s="22"/>
      <c r="T44" s="22"/>
      <c r="U44" s="22"/>
      <c r="V44" s="22"/>
      <c r="W44" s="22"/>
      <c r="X44" s="22"/>
      <c r="Y44" s="29"/>
    </row>
    <row r="45" spans="2:25" ht="14.25" thickBot="1" x14ac:dyDescent="0.2"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</row>
    <row r="46" spans="2:25" x14ac:dyDescent="0.15">
      <c r="R46" s="13"/>
      <c r="S46" s="13"/>
      <c r="T46" s="13"/>
      <c r="U46" s="13"/>
      <c r="V46" s="13"/>
      <c r="W46" s="13"/>
      <c r="X46" s="13"/>
      <c r="Y46" s="13"/>
    </row>
    <row r="47" spans="2:25" s="22" customFormat="1" ht="14.25" x14ac:dyDescent="0.15">
      <c r="R47" s="14"/>
      <c r="S47" s="14"/>
      <c r="T47" s="14"/>
    </row>
    <row r="48" spans="2:25" s="22" customFormat="1" x14ac:dyDescent="0.15">
      <c r="P48" s="13"/>
      <c r="Q48" s="13"/>
      <c r="R48" s="13"/>
      <c r="S48" s="13"/>
      <c r="T48" s="13"/>
      <c r="U48" s="13"/>
      <c r="V48" s="13"/>
      <c r="W48" s="13"/>
      <c r="X48" s="13"/>
    </row>
  </sheetData>
  <mergeCells count="186">
    <mergeCell ref="B22:C22"/>
    <mergeCell ref="D22:E22"/>
    <mergeCell ref="F22:G22"/>
    <mergeCell ref="H22:I22"/>
    <mergeCell ref="J22:K22"/>
    <mergeCell ref="M20:N20"/>
    <mergeCell ref="V15:W15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V17:W17"/>
    <mergeCell ref="T16:U16"/>
    <mergeCell ref="V16:W16"/>
    <mergeCell ref="T22:U22"/>
    <mergeCell ref="V22:W22"/>
    <mergeCell ref="P18:Q18"/>
    <mergeCell ref="O38:P38"/>
    <mergeCell ref="C42:F42"/>
    <mergeCell ref="G42:O42"/>
    <mergeCell ref="C44:F44"/>
    <mergeCell ref="G44:N44"/>
    <mergeCell ref="D14:E14"/>
    <mergeCell ref="F14:G14"/>
    <mergeCell ref="H14:I14"/>
    <mergeCell ref="J14:K14"/>
    <mergeCell ref="B14:C14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C30:I30"/>
    <mergeCell ref="C31:G31"/>
    <mergeCell ref="C32:G32"/>
    <mergeCell ref="C33:G33"/>
    <mergeCell ref="B9:D9"/>
    <mergeCell ref="C37:D37"/>
    <mergeCell ref="E37:F37"/>
    <mergeCell ref="H37:I37"/>
    <mergeCell ref="J31:Q31"/>
    <mergeCell ref="J33:Q33"/>
    <mergeCell ref="J34:Q34"/>
    <mergeCell ref="J35:Q35"/>
    <mergeCell ref="L14:M14"/>
    <mergeCell ref="N14:O14"/>
    <mergeCell ref="P14:Q14"/>
    <mergeCell ref="M12:N12"/>
    <mergeCell ref="H12:J12"/>
    <mergeCell ref="B20:F20"/>
    <mergeCell ref="H20:J20"/>
    <mergeCell ref="D16:E16"/>
    <mergeCell ref="F16:G16"/>
    <mergeCell ref="B12:F12"/>
    <mergeCell ref="C34:G34"/>
    <mergeCell ref="C35:G35"/>
    <mergeCell ref="D23:E23"/>
    <mergeCell ref="F23:G23"/>
    <mergeCell ref="H23:I23"/>
    <mergeCell ref="J23:K23"/>
    <mergeCell ref="U1:Y1"/>
    <mergeCell ref="B4:K4"/>
    <mergeCell ref="L4:M4"/>
    <mergeCell ref="N4:O4"/>
    <mergeCell ref="P4:Q4"/>
    <mergeCell ref="R4:S4"/>
    <mergeCell ref="T4:U4"/>
    <mergeCell ref="V4:W4"/>
    <mergeCell ref="X4:Y4"/>
    <mergeCell ref="R12:U12"/>
    <mergeCell ref="J17:K17"/>
    <mergeCell ref="L17:M17"/>
    <mergeCell ref="N17:O17"/>
    <mergeCell ref="P15:Q15"/>
    <mergeCell ref="R15:S15"/>
    <mergeCell ref="T15:U15"/>
    <mergeCell ref="T14:U14"/>
    <mergeCell ref="V14:W14"/>
    <mergeCell ref="R14:S14"/>
    <mergeCell ref="R18:S18"/>
    <mergeCell ref="T18:U18"/>
    <mergeCell ref="V18:W18"/>
    <mergeCell ref="P17:Q17"/>
    <mergeCell ref="R17:S17"/>
    <mergeCell ref="T17:U17"/>
    <mergeCell ref="V24:W24"/>
    <mergeCell ref="D25:E25"/>
    <mergeCell ref="F25:G25"/>
    <mergeCell ref="H25:I25"/>
    <mergeCell ref="J25:K25"/>
    <mergeCell ref="L25:M25"/>
    <mergeCell ref="L23:M23"/>
    <mergeCell ref="N23:O23"/>
    <mergeCell ref="P23:Q23"/>
    <mergeCell ref="R23:S23"/>
    <mergeCell ref="T23:U23"/>
    <mergeCell ref="V23:W23"/>
    <mergeCell ref="L22:M22"/>
    <mergeCell ref="N22:O22"/>
    <mergeCell ref="P22:Q22"/>
    <mergeCell ref="R22:S22"/>
    <mergeCell ref="R20:U20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T28:U28"/>
    <mergeCell ref="W28:X28"/>
    <mergeCell ref="N26:O26"/>
    <mergeCell ref="B28:F28"/>
    <mergeCell ref="H28:J28"/>
    <mergeCell ref="M28:N28"/>
    <mergeCell ref="N25:O25"/>
    <mergeCell ref="P25:Q25"/>
    <mergeCell ref="R25:S25"/>
    <mergeCell ref="T25:U25"/>
    <mergeCell ref="V25:W25"/>
    <mergeCell ref="D26:E26"/>
    <mergeCell ref="F26:G26"/>
    <mergeCell ref="H26:I26"/>
    <mergeCell ref="J26:K26"/>
    <mergeCell ref="L26:M26"/>
    <mergeCell ref="P26:Q26"/>
    <mergeCell ref="R26:S26"/>
    <mergeCell ref="T26:U26"/>
    <mergeCell ref="V26:W26"/>
    <mergeCell ref="O40:P40"/>
    <mergeCell ref="R41:X41"/>
    <mergeCell ref="K37:L37"/>
    <mergeCell ref="J32:Q32"/>
    <mergeCell ref="R32:S32"/>
    <mergeCell ref="T32:W32"/>
    <mergeCell ref="B2:I2"/>
    <mergeCell ref="T2:Y2"/>
    <mergeCell ref="E9:H9"/>
    <mergeCell ref="E10:H10"/>
    <mergeCell ref="R35:S35"/>
    <mergeCell ref="T30:W30"/>
    <mergeCell ref="T31:W31"/>
    <mergeCell ref="T33:W33"/>
    <mergeCell ref="T34:W34"/>
    <mergeCell ref="T35:W35"/>
    <mergeCell ref="J30:Q30"/>
    <mergeCell ref="R34:S34"/>
    <mergeCell ref="R33:S33"/>
    <mergeCell ref="R31:S31"/>
    <mergeCell ref="R30:S30"/>
    <mergeCell ref="P28:R28"/>
    <mergeCell ref="X5:Y6"/>
    <mergeCell ref="J6:K6"/>
    <mergeCell ref="AC3:AD3"/>
    <mergeCell ref="B7:K7"/>
    <mergeCell ref="L7:M7"/>
    <mergeCell ref="N7:O7"/>
    <mergeCell ref="P7:Q7"/>
    <mergeCell ref="R7:S7"/>
    <mergeCell ref="T7:U7"/>
    <mergeCell ref="V7:W7"/>
    <mergeCell ref="X7:Y7"/>
    <mergeCell ref="B5:G6"/>
    <mergeCell ref="H5:H6"/>
    <mergeCell ref="J5:K5"/>
    <mergeCell ref="L5:M6"/>
    <mergeCell ref="N5:O6"/>
    <mergeCell ref="P5:Q6"/>
    <mergeCell ref="R5:S6"/>
    <mergeCell ref="T5:U6"/>
    <mergeCell ref="V5:W6"/>
    <mergeCell ref="B3:Y3"/>
  </mergeCells>
  <phoneticPr fontId="1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8"/>
  <sheetViews>
    <sheetView workbookViewId="0">
      <selection activeCell="B3" sqref="B3:Y3"/>
    </sheetView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</cols>
  <sheetData>
    <row r="1" spans="2:25" ht="15" thickBot="1" x14ac:dyDescent="0.2">
      <c r="U1" s="127" t="s">
        <v>2</v>
      </c>
      <c r="V1" s="127"/>
      <c r="W1" s="127"/>
      <c r="X1" s="127"/>
      <c r="Y1" s="127"/>
    </row>
    <row r="2" spans="2:25" ht="18.75" thickTop="1" thickBot="1" x14ac:dyDescent="0.2">
      <c r="B2" s="98" t="s">
        <v>48</v>
      </c>
      <c r="C2" s="99"/>
      <c r="D2" s="99"/>
      <c r="E2" s="99"/>
      <c r="F2" s="99"/>
      <c r="G2" s="99"/>
      <c r="H2" s="99"/>
      <c r="I2" s="100"/>
      <c r="S2" s="15"/>
      <c r="T2" s="101" t="s">
        <v>51</v>
      </c>
      <c r="U2" s="102"/>
      <c r="V2" s="102"/>
      <c r="W2" s="102"/>
      <c r="X2" s="102"/>
      <c r="Y2" s="103"/>
    </row>
    <row r="3" spans="2:25" ht="31.5" customHeight="1" thickTop="1" thickBot="1" x14ac:dyDescent="0.2">
      <c r="B3" s="87" t="s">
        <v>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2:25" ht="47.25" customHeight="1" thickBot="1" x14ac:dyDescent="0.2">
      <c r="B4" s="72" t="s">
        <v>33</v>
      </c>
      <c r="C4" s="73"/>
      <c r="D4" s="73"/>
      <c r="E4" s="73"/>
      <c r="F4" s="73"/>
      <c r="G4" s="73"/>
      <c r="H4" s="73"/>
      <c r="I4" s="73"/>
      <c r="J4" s="73"/>
      <c r="K4" s="7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2:25" ht="30" customHeight="1" x14ac:dyDescent="0.15">
      <c r="B5" s="77" t="s">
        <v>34</v>
      </c>
      <c r="C5" s="78"/>
      <c r="D5" s="78"/>
      <c r="E5" s="78"/>
      <c r="F5" s="78"/>
      <c r="G5" s="78"/>
      <c r="H5" s="81" t="s">
        <v>35</v>
      </c>
      <c r="I5" s="53"/>
      <c r="J5" s="81" t="s">
        <v>36</v>
      </c>
      <c r="K5" s="81"/>
      <c r="L5" s="83"/>
      <c r="M5" s="84"/>
      <c r="N5" s="83"/>
      <c r="O5" s="84"/>
      <c r="P5" s="83"/>
      <c r="Q5" s="84"/>
      <c r="R5" s="83"/>
      <c r="S5" s="84"/>
      <c r="T5" s="83"/>
      <c r="U5" s="84"/>
      <c r="V5" s="83"/>
      <c r="W5" s="84"/>
      <c r="X5" s="83"/>
      <c r="Y5" s="113"/>
    </row>
    <row r="6" spans="2:25" ht="30" customHeight="1" thickBot="1" x14ac:dyDescent="0.2">
      <c r="B6" s="79"/>
      <c r="C6" s="80"/>
      <c r="D6" s="80"/>
      <c r="E6" s="80"/>
      <c r="F6" s="80"/>
      <c r="G6" s="80"/>
      <c r="H6" s="82"/>
      <c r="I6" s="55"/>
      <c r="J6" s="82" t="s">
        <v>37</v>
      </c>
      <c r="K6" s="82"/>
      <c r="L6" s="85"/>
      <c r="M6" s="86"/>
      <c r="N6" s="85"/>
      <c r="O6" s="86"/>
      <c r="P6" s="85"/>
      <c r="Q6" s="86"/>
      <c r="R6" s="85"/>
      <c r="S6" s="86"/>
      <c r="T6" s="85"/>
      <c r="U6" s="86"/>
      <c r="V6" s="85"/>
      <c r="W6" s="86"/>
      <c r="X6" s="85"/>
      <c r="Y6" s="114"/>
    </row>
    <row r="7" spans="2:25" ht="48.75" customHeight="1" thickBot="1" x14ac:dyDescent="0.2">
      <c r="B7" s="72" t="s">
        <v>17</v>
      </c>
      <c r="C7" s="73"/>
      <c r="D7" s="73"/>
      <c r="E7" s="73"/>
      <c r="F7" s="73"/>
      <c r="G7" s="73"/>
      <c r="H7" s="73"/>
      <c r="I7" s="73"/>
      <c r="J7" s="73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</row>
    <row r="8" spans="2:25" ht="11.25" customHeight="1" x14ac:dyDescent="0.15">
      <c r="B8" s="24"/>
      <c r="C8" s="25"/>
      <c r="D8" s="25"/>
      <c r="E8" s="25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</row>
    <row r="9" spans="2:25" ht="21" customHeight="1" x14ac:dyDescent="0.15">
      <c r="B9" s="128" t="s">
        <v>13</v>
      </c>
      <c r="C9" s="129"/>
      <c r="D9" s="129"/>
      <c r="E9" s="104" t="s">
        <v>10</v>
      </c>
      <c r="F9" s="104"/>
      <c r="G9" s="104"/>
      <c r="H9" s="104"/>
      <c r="I9" s="17" t="s">
        <v>22</v>
      </c>
      <c r="J9" s="18"/>
      <c r="K9" s="6"/>
      <c r="L9" s="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9"/>
    </row>
    <row r="10" spans="2:25" ht="21" customHeight="1" x14ac:dyDescent="0.15">
      <c r="B10" s="30" t="s">
        <v>11</v>
      </c>
      <c r="C10" s="6"/>
      <c r="D10" s="6"/>
      <c r="E10" s="104" t="s">
        <v>21</v>
      </c>
      <c r="F10" s="104"/>
      <c r="G10" s="104"/>
      <c r="H10" s="104"/>
      <c r="I10" s="17" t="s">
        <v>38</v>
      </c>
      <c r="J10" s="18"/>
      <c r="K10" s="6"/>
      <c r="L10" s="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9"/>
    </row>
    <row r="11" spans="2:25" ht="17.25" x14ac:dyDescent="0.15">
      <c r="B11" s="31" t="s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2:25" s="1" customFormat="1" ht="27" customHeight="1" x14ac:dyDescent="0.15">
      <c r="B12" s="136" t="s">
        <v>3</v>
      </c>
      <c r="C12" s="137"/>
      <c r="D12" s="137"/>
      <c r="E12" s="137"/>
      <c r="F12" s="137"/>
      <c r="G12" s="66" t="s">
        <v>4</v>
      </c>
      <c r="H12" s="120"/>
      <c r="I12" s="120"/>
      <c r="J12" s="120"/>
      <c r="K12" s="66" t="s">
        <v>5</v>
      </c>
      <c r="L12" s="64" t="s">
        <v>6</v>
      </c>
      <c r="M12" s="121"/>
      <c r="N12" s="121"/>
      <c r="O12" s="66" t="s">
        <v>7</v>
      </c>
      <c r="P12" s="8" t="s">
        <v>8</v>
      </c>
      <c r="Q12" s="8" t="s">
        <v>9</v>
      </c>
      <c r="R12" s="124"/>
      <c r="S12" s="124"/>
      <c r="T12" s="124"/>
      <c r="U12" s="124"/>
      <c r="V12" s="7" t="s">
        <v>5</v>
      </c>
      <c r="W12" s="32"/>
      <c r="X12" s="32"/>
      <c r="Y12" s="33"/>
    </row>
    <row r="13" spans="2:25" ht="8.25" customHeight="1" x14ac:dyDescent="0.15">
      <c r="B13" s="34"/>
      <c r="C13" s="2"/>
      <c r="D13" s="9"/>
      <c r="E13" s="4"/>
      <c r="F13" s="4"/>
      <c r="G13" s="4"/>
      <c r="H13" s="4"/>
      <c r="I13" s="4"/>
      <c r="J13" s="4"/>
      <c r="K13" s="4"/>
      <c r="L13" s="4"/>
      <c r="M13" s="4"/>
      <c r="N13" s="22"/>
      <c r="O13" s="22"/>
      <c r="P13" s="11"/>
      <c r="Q13" s="11"/>
      <c r="R13" s="11"/>
      <c r="S13" s="35"/>
      <c r="T13" s="12"/>
      <c r="U13" s="12"/>
      <c r="V13" s="22"/>
      <c r="W13" s="65"/>
      <c r="X13" s="65"/>
      <c r="Y13" s="29"/>
    </row>
    <row r="14" spans="2:25" ht="25.5" customHeight="1" x14ac:dyDescent="0.15">
      <c r="B14" s="141" t="s">
        <v>14</v>
      </c>
      <c r="C14" s="142"/>
      <c r="D14" s="123"/>
      <c r="E14" s="123"/>
      <c r="F14" s="123"/>
      <c r="G14" s="123"/>
      <c r="H14" s="123"/>
      <c r="I14" s="123"/>
      <c r="J14" s="123"/>
      <c r="K14" s="123"/>
      <c r="L14" s="123"/>
      <c r="M14" s="125"/>
      <c r="N14" s="126"/>
      <c r="O14" s="123"/>
      <c r="P14" s="123"/>
      <c r="Q14" s="123"/>
      <c r="R14" s="123"/>
      <c r="S14" s="123"/>
      <c r="T14" s="123"/>
      <c r="U14" s="123"/>
      <c r="V14" s="123"/>
      <c r="W14" s="123"/>
      <c r="X14" s="22"/>
      <c r="Y14" s="29"/>
    </row>
    <row r="15" spans="2:25" ht="25.5" customHeight="1" x14ac:dyDescent="0.15">
      <c r="B15" s="34"/>
      <c r="C15" s="2"/>
      <c r="D15" s="123"/>
      <c r="E15" s="123"/>
      <c r="F15" s="123"/>
      <c r="G15" s="123"/>
      <c r="H15" s="123"/>
      <c r="I15" s="123"/>
      <c r="J15" s="123"/>
      <c r="K15" s="123"/>
      <c r="L15" s="123"/>
      <c r="M15" s="125"/>
      <c r="N15" s="126"/>
      <c r="O15" s="123"/>
      <c r="P15" s="123"/>
      <c r="Q15" s="123"/>
      <c r="R15" s="123"/>
      <c r="S15" s="123"/>
      <c r="T15" s="123"/>
      <c r="U15" s="123"/>
      <c r="V15" s="123"/>
      <c r="W15" s="123"/>
      <c r="X15" s="22"/>
      <c r="Y15" s="29"/>
    </row>
    <row r="16" spans="2:25" ht="25.5" customHeight="1" x14ac:dyDescent="0.15">
      <c r="B16" s="34"/>
      <c r="C16" s="2"/>
      <c r="D16" s="123"/>
      <c r="E16" s="123"/>
      <c r="F16" s="123"/>
      <c r="G16" s="123"/>
      <c r="H16" s="123"/>
      <c r="I16" s="123"/>
      <c r="J16" s="123"/>
      <c r="K16" s="123"/>
      <c r="L16" s="123"/>
      <c r="M16" s="125"/>
      <c r="N16" s="126"/>
      <c r="O16" s="123"/>
      <c r="P16" s="123"/>
      <c r="Q16" s="123"/>
      <c r="R16" s="123"/>
      <c r="S16" s="123"/>
      <c r="T16" s="123"/>
      <c r="U16" s="123"/>
      <c r="V16" s="123"/>
      <c r="W16" s="123"/>
      <c r="X16" s="22"/>
      <c r="Y16" s="29"/>
    </row>
    <row r="17" spans="2:25" ht="25.5" customHeight="1" x14ac:dyDescent="0.15">
      <c r="B17" s="34"/>
      <c r="C17" s="2"/>
      <c r="D17" s="123"/>
      <c r="E17" s="123"/>
      <c r="F17" s="123"/>
      <c r="G17" s="123"/>
      <c r="H17" s="123"/>
      <c r="I17" s="123"/>
      <c r="J17" s="123"/>
      <c r="K17" s="123"/>
      <c r="L17" s="123"/>
      <c r="M17" s="125"/>
      <c r="N17" s="126"/>
      <c r="O17" s="123"/>
      <c r="P17" s="123"/>
      <c r="Q17" s="123"/>
      <c r="R17" s="123"/>
      <c r="S17" s="123"/>
      <c r="T17" s="123"/>
      <c r="U17" s="123"/>
      <c r="V17" s="123"/>
      <c r="W17" s="123"/>
      <c r="X17" s="22"/>
      <c r="Y17" s="29"/>
    </row>
    <row r="18" spans="2:25" ht="25.5" customHeight="1" x14ac:dyDescent="0.15">
      <c r="B18" s="37"/>
      <c r="C18" s="22"/>
      <c r="D18" s="123"/>
      <c r="E18" s="123"/>
      <c r="F18" s="123"/>
      <c r="G18" s="123"/>
      <c r="H18" s="123"/>
      <c r="I18" s="123"/>
      <c r="J18" s="123"/>
      <c r="K18" s="123"/>
      <c r="L18" s="123"/>
      <c r="M18" s="125"/>
      <c r="N18" s="126"/>
      <c r="O18" s="123"/>
      <c r="P18" s="123"/>
      <c r="Q18" s="123"/>
      <c r="R18" s="123"/>
      <c r="S18" s="123"/>
      <c r="T18" s="123"/>
      <c r="U18" s="123"/>
      <c r="V18" s="123"/>
      <c r="W18" s="123"/>
      <c r="X18" s="22"/>
      <c r="Y18" s="29"/>
    </row>
    <row r="19" spans="2:25" ht="15.75" x14ac:dyDescent="0.15">
      <c r="B19" s="38"/>
      <c r="C19" s="3"/>
      <c r="D19" s="3"/>
      <c r="E19" s="3"/>
      <c r="F19" s="3"/>
      <c r="G19" s="3"/>
      <c r="H19" s="3"/>
      <c r="I19" s="3"/>
      <c r="J19" s="3"/>
      <c r="K19" s="3"/>
      <c r="L19" s="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9"/>
    </row>
    <row r="20" spans="2:25" ht="17.25" x14ac:dyDescent="0.15">
      <c r="B20" s="134" t="s">
        <v>12</v>
      </c>
      <c r="C20" s="135"/>
      <c r="D20" s="135"/>
      <c r="E20" s="135"/>
      <c r="F20" s="135"/>
      <c r="G20" s="66" t="s">
        <v>4</v>
      </c>
      <c r="H20" s="120"/>
      <c r="I20" s="120"/>
      <c r="J20" s="120"/>
      <c r="K20" s="66" t="s">
        <v>5</v>
      </c>
      <c r="L20" s="64" t="s">
        <v>6</v>
      </c>
      <c r="M20" s="121"/>
      <c r="N20" s="121"/>
      <c r="O20" s="66" t="s">
        <v>7</v>
      </c>
      <c r="P20" s="8" t="s">
        <v>8</v>
      </c>
      <c r="Q20" s="8" t="s">
        <v>9</v>
      </c>
      <c r="R20" s="124"/>
      <c r="S20" s="124"/>
      <c r="T20" s="124"/>
      <c r="U20" s="124"/>
      <c r="V20" s="7" t="s">
        <v>5</v>
      </c>
      <c r="W20" s="22"/>
      <c r="X20" s="22"/>
      <c r="Y20" s="29"/>
    </row>
    <row r="21" spans="2:25" ht="8.25" customHeight="1" x14ac:dyDescent="0.15">
      <c r="B21" s="34"/>
      <c r="C21" s="2"/>
      <c r="D21" s="9"/>
      <c r="E21" s="4"/>
      <c r="F21" s="4"/>
      <c r="G21" s="4"/>
      <c r="H21" s="4"/>
      <c r="I21" s="4"/>
      <c r="J21" s="4"/>
      <c r="K21" s="4"/>
      <c r="L21" s="4"/>
      <c r="M21" s="4"/>
      <c r="N21" s="22"/>
      <c r="O21" s="22"/>
      <c r="P21" s="11"/>
      <c r="Q21" s="11"/>
      <c r="R21" s="11"/>
      <c r="S21" s="35"/>
      <c r="T21" s="12"/>
      <c r="U21" s="12"/>
      <c r="V21" s="22"/>
      <c r="W21" s="65"/>
      <c r="X21" s="65"/>
      <c r="Y21" s="29"/>
    </row>
    <row r="22" spans="2:25" ht="25.5" customHeight="1" x14ac:dyDescent="0.15">
      <c r="B22" s="141" t="s">
        <v>14</v>
      </c>
      <c r="C22" s="142"/>
      <c r="D22" s="117"/>
      <c r="E22" s="117"/>
      <c r="F22" s="117"/>
      <c r="G22" s="117"/>
      <c r="H22" s="117"/>
      <c r="I22" s="117"/>
      <c r="J22" s="117"/>
      <c r="K22" s="117"/>
      <c r="L22" s="117"/>
      <c r="M22" s="122"/>
      <c r="N22" s="116"/>
      <c r="O22" s="117"/>
      <c r="P22" s="117"/>
      <c r="Q22" s="117"/>
      <c r="R22" s="117"/>
      <c r="S22" s="117"/>
      <c r="T22" s="117"/>
      <c r="U22" s="117"/>
      <c r="V22" s="117"/>
      <c r="W22" s="117"/>
      <c r="X22" s="22"/>
      <c r="Y22" s="29"/>
    </row>
    <row r="23" spans="2:25" ht="25.5" customHeight="1" x14ac:dyDescent="0.15">
      <c r="B23" s="34"/>
      <c r="C23" s="2"/>
      <c r="D23" s="117"/>
      <c r="E23" s="117"/>
      <c r="F23" s="117"/>
      <c r="G23" s="117"/>
      <c r="H23" s="117"/>
      <c r="I23" s="117"/>
      <c r="J23" s="117"/>
      <c r="K23" s="117"/>
      <c r="L23" s="117"/>
      <c r="M23" s="122"/>
      <c r="N23" s="116"/>
      <c r="O23" s="117"/>
      <c r="P23" s="117"/>
      <c r="Q23" s="117"/>
      <c r="R23" s="117"/>
      <c r="S23" s="117"/>
      <c r="T23" s="117"/>
      <c r="U23" s="117"/>
      <c r="V23" s="117"/>
      <c r="W23" s="117"/>
      <c r="X23" s="22"/>
      <c r="Y23" s="29"/>
    </row>
    <row r="24" spans="2:25" ht="25.5" customHeight="1" x14ac:dyDescent="0.15">
      <c r="B24" s="34"/>
      <c r="C24" s="2"/>
      <c r="D24" s="117"/>
      <c r="E24" s="117"/>
      <c r="F24" s="117"/>
      <c r="G24" s="117"/>
      <c r="H24" s="117"/>
      <c r="I24" s="117"/>
      <c r="J24" s="117"/>
      <c r="K24" s="117"/>
      <c r="L24" s="117"/>
      <c r="M24" s="122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22"/>
      <c r="Y24" s="29"/>
    </row>
    <row r="25" spans="2:25" ht="25.5" customHeight="1" x14ac:dyDescent="0.15">
      <c r="B25" s="34"/>
      <c r="C25" s="2"/>
      <c r="D25" s="117"/>
      <c r="E25" s="117"/>
      <c r="F25" s="117"/>
      <c r="G25" s="117"/>
      <c r="H25" s="117"/>
      <c r="I25" s="117"/>
      <c r="J25" s="117"/>
      <c r="K25" s="117"/>
      <c r="L25" s="117"/>
      <c r="M25" s="122"/>
      <c r="N25" s="116"/>
      <c r="O25" s="117"/>
      <c r="P25" s="117"/>
      <c r="Q25" s="117"/>
      <c r="R25" s="117"/>
      <c r="S25" s="117"/>
      <c r="T25" s="117"/>
      <c r="U25" s="117"/>
      <c r="V25" s="117"/>
      <c r="W25" s="117"/>
      <c r="X25" s="22"/>
      <c r="Y25" s="29"/>
    </row>
    <row r="26" spans="2:25" ht="25.5" customHeight="1" x14ac:dyDescent="0.15">
      <c r="B26" s="37"/>
      <c r="C26" s="22"/>
      <c r="D26" s="117"/>
      <c r="E26" s="117"/>
      <c r="F26" s="117"/>
      <c r="G26" s="117"/>
      <c r="H26" s="117"/>
      <c r="I26" s="117"/>
      <c r="J26" s="117"/>
      <c r="K26" s="117"/>
      <c r="L26" s="117"/>
      <c r="M26" s="122"/>
      <c r="N26" s="116"/>
      <c r="O26" s="117"/>
      <c r="P26" s="117"/>
      <c r="Q26" s="117"/>
      <c r="R26" s="117"/>
      <c r="S26" s="117"/>
      <c r="T26" s="117"/>
      <c r="U26" s="117"/>
      <c r="V26" s="117"/>
      <c r="W26" s="117"/>
      <c r="X26" s="22"/>
      <c r="Y26" s="29"/>
    </row>
    <row r="27" spans="2:25" ht="15.75" x14ac:dyDescent="0.15">
      <c r="B27" s="38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9"/>
    </row>
    <row r="28" spans="2:25" ht="17.25" x14ac:dyDescent="0.15">
      <c r="B28" s="118" t="s">
        <v>15</v>
      </c>
      <c r="C28" s="119"/>
      <c r="D28" s="119"/>
      <c r="E28" s="119"/>
      <c r="F28" s="119"/>
      <c r="G28" s="8" t="s">
        <v>9</v>
      </c>
      <c r="H28" s="120"/>
      <c r="I28" s="120"/>
      <c r="J28" s="120"/>
      <c r="K28" s="66" t="s">
        <v>5</v>
      </c>
      <c r="L28" s="64"/>
      <c r="M28" s="121"/>
      <c r="N28" s="121"/>
      <c r="O28" s="66"/>
      <c r="P28" s="112"/>
      <c r="Q28" s="112"/>
      <c r="R28" s="112"/>
      <c r="S28" s="35"/>
      <c r="T28" s="115"/>
      <c r="U28" s="115"/>
      <c r="V28" s="22"/>
      <c r="W28" s="115"/>
      <c r="X28" s="115"/>
      <c r="Y28" s="29"/>
    </row>
    <row r="29" spans="2:25" ht="8.25" customHeight="1" x14ac:dyDescent="0.15">
      <c r="B29" s="34"/>
      <c r="C29" s="2"/>
      <c r="D29" s="9"/>
      <c r="E29" s="4"/>
      <c r="F29" s="4"/>
      <c r="G29" s="4"/>
      <c r="H29" s="4"/>
      <c r="I29" s="4"/>
      <c r="J29" s="4"/>
      <c r="K29" s="4"/>
      <c r="L29" s="4"/>
      <c r="M29" s="4"/>
      <c r="N29" s="22"/>
      <c r="O29" s="22"/>
      <c r="P29" s="11"/>
      <c r="Q29" s="11"/>
      <c r="R29" s="11"/>
      <c r="S29" s="35"/>
      <c r="T29" s="12"/>
      <c r="U29" s="12"/>
      <c r="V29" s="22"/>
      <c r="W29" s="65"/>
      <c r="X29" s="65"/>
      <c r="Y29" s="29"/>
    </row>
    <row r="30" spans="2:25" ht="21.75" customHeight="1" x14ac:dyDescent="0.15">
      <c r="B30" s="37"/>
      <c r="C30" s="143" t="s">
        <v>14</v>
      </c>
      <c r="D30" s="144"/>
      <c r="E30" s="144"/>
      <c r="F30" s="144"/>
      <c r="G30" s="144"/>
      <c r="H30" s="144"/>
      <c r="I30" s="145"/>
      <c r="J30" s="108" t="s">
        <v>19</v>
      </c>
      <c r="K30" s="109"/>
      <c r="L30" s="109"/>
      <c r="M30" s="109"/>
      <c r="N30" s="109"/>
      <c r="O30" s="109"/>
      <c r="P30" s="109"/>
      <c r="Q30" s="110"/>
      <c r="R30" s="111" t="s">
        <v>20</v>
      </c>
      <c r="S30" s="111"/>
      <c r="T30" s="105" t="s">
        <v>18</v>
      </c>
      <c r="U30" s="106"/>
      <c r="V30" s="106"/>
      <c r="W30" s="107"/>
      <c r="X30" s="22"/>
      <c r="Y30" s="29"/>
    </row>
    <row r="31" spans="2:25" ht="24.95" customHeight="1" x14ac:dyDescent="0.15">
      <c r="B31" s="34"/>
      <c r="C31" s="138"/>
      <c r="D31" s="139"/>
      <c r="E31" s="139"/>
      <c r="F31" s="139"/>
      <c r="G31" s="139"/>
      <c r="H31" s="59"/>
      <c r="I31" s="56" t="s">
        <v>41</v>
      </c>
      <c r="J31" s="131"/>
      <c r="K31" s="132"/>
      <c r="L31" s="132"/>
      <c r="M31" s="132"/>
      <c r="N31" s="132"/>
      <c r="O31" s="132"/>
      <c r="P31" s="132"/>
      <c r="Q31" s="133"/>
      <c r="R31" s="94"/>
      <c r="S31" s="94"/>
      <c r="T31" s="95"/>
      <c r="U31" s="96"/>
      <c r="V31" s="96"/>
      <c r="W31" s="97"/>
      <c r="X31" s="22"/>
      <c r="Y31" s="29"/>
    </row>
    <row r="32" spans="2:25" ht="24.95" customHeight="1" x14ac:dyDescent="0.15">
      <c r="B32" s="34"/>
      <c r="C32" s="138"/>
      <c r="D32" s="139"/>
      <c r="E32" s="139"/>
      <c r="F32" s="139"/>
      <c r="G32" s="139"/>
      <c r="H32" s="60"/>
      <c r="I32" s="56" t="s">
        <v>41</v>
      </c>
      <c r="J32" s="91"/>
      <c r="K32" s="92"/>
      <c r="L32" s="92"/>
      <c r="M32" s="92"/>
      <c r="N32" s="92"/>
      <c r="O32" s="92"/>
      <c r="P32" s="92"/>
      <c r="Q32" s="93"/>
      <c r="R32" s="94"/>
      <c r="S32" s="94"/>
      <c r="T32" s="95"/>
      <c r="U32" s="96"/>
      <c r="V32" s="96"/>
      <c r="W32" s="97"/>
      <c r="X32" s="22"/>
      <c r="Y32" s="29"/>
    </row>
    <row r="33" spans="2:25" ht="24.95" customHeight="1" x14ac:dyDescent="0.15">
      <c r="B33" s="34"/>
      <c r="C33" s="138"/>
      <c r="D33" s="139"/>
      <c r="E33" s="139"/>
      <c r="F33" s="139"/>
      <c r="G33" s="139"/>
      <c r="H33" s="60"/>
      <c r="I33" s="56" t="s">
        <v>41</v>
      </c>
      <c r="J33" s="91"/>
      <c r="K33" s="92"/>
      <c r="L33" s="92"/>
      <c r="M33" s="92"/>
      <c r="N33" s="92"/>
      <c r="O33" s="92"/>
      <c r="P33" s="92"/>
      <c r="Q33" s="93"/>
      <c r="R33" s="94"/>
      <c r="S33" s="94"/>
      <c r="T33" s="95"/>
      <c r="U33" s="96"/>
      <c r="V33" s="96"/>
      <c r="W33" s="97"/>
      <c r="X33" s="22"/>
      <c r="Y33" s="29"/>
    </row>
    <row r="34" spans="2:25" ht="24.95" customHeight="1" x14ac:dyDescent="0.15">
      <c r="B34" s="34"/>
      <c r="C34" s="138"/>
      <c r="D34" s="139"/>
      <c r="E34" s="139"/>
      <c r="F34" s="139"/>
      <c r="G34" s="139"/>
      <c r="H34" s="60"/>
      <c r="I34" s="56" t="s">
        <v>41</v>
      </c>
      <c r="J34" s="91"/>
      <c r="K34" s="92"/>
      <c r="L34" s="92"/>
      <c r="M34" s="92"/>
      <c r="N34" s="92"/>
      <c r="O34" s="92"/>
      <c r="P34" s="92"/>
      <c r="Q34" s="93"/>
      <c r="R34" s="94"/>
      <c r="S34" s="94"/>
      <c r="T34" s="95"/>
      <c r="U34" s="96"/>
      <c r="V34" s="96"/>
      <c r="W34" s="97"/>
      <c r="X34" s="22"/>
      <c r="Y34" s="29"/>
    </row>
    <row r="35" spans="2:25" ht="24.95" customHeight="1" x14ac:dyDescent="0.15">
      <c r="B35" s="37"/>
      <c r="C35" s="138"/>
      <c r="D35" s="139"/>
      <c r="E35" s="139"/>
      <c r="F35" s="139"/>
      <c r="G35" s="139"/>
      <c r="H35" s="60"/>
      <c r="I35" s="56" t="s">
        <v>41</v>
      </c>
      <c r="J35" s="91"/>
      <c r="K35" s="92"/>
      <c r="L35" s="92"/>
      <c r="M35" s="92"/>
      <c r="N35" s="92"/>
      <c r="O35" s="92"/>
      <c r="P35" s="92"/>
      <c r="Q35" s="93"/>
      <c r="R35" s="94"/>
      <c r="S35" s="94"/>
      <c r="T35" s="95"/>
      <c r="U35" s="96"/>
      <c r="V35" s="96"/>
      <c r="W35" s="97"/>
      <c r="X35" s="22"/>
      <c r="Y35" s="29"/>
    </row>
    <row r="36" spans="2:25" ht="14.25" x14ac:dyDescent="0.15">
      <c r="B36" s="3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9"/>
    </row>
    <row r="37" spans="2:25" ht="13.5" customHeight="1" x14ac:dyDescent="0.15">
      <c r="B37" s="37"/>
      <c r="C37" s="130"/>
      <c r="D37" s="130"/>
      <c r="E37" s="90"/>
      <c r="F37" s="90"/>
      <c r="G37" s="5" t="s">
        <v>23</v>
      </c>
      <c r="H37" s="90"/>
      <c r="I37" s="90"/>
      <c r="J37" t="s">
        <v>31</v>
      </c>
      <c r="K37" s="90"/>
      <c r="L37" s="90"/>
      <c r="M37" s="5" t="s">
        <v>7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9"/>
    </row>
    <row r="38" spans="2:25" ht="21" customHeight="1" x14ac:dyDescent="0.15">
      <c r="B38" s="37"/>
      <c r="N38" s="22"/>
      <c r="O38" s="88" t="s">
        <v>25</v>
      </c>
      <c r="P38" s="88"/>
      <c r="Q38" s="23"/>
      <c r="R38" s="23"/>
      <c r="S38" s="23"/>
      <c r="T38" s="23"/>
      <c r="U38" s="23"/>
      <c r="V38" s="23"/>
      <c r="W38" s="23"/>
      <c r="X38" s="23"/>
      <c r="Y38" s="29"/>
    </row>
    <row r="39" spans="2:25" x14ac:dyDescent="0.15">
      <c r="B39" s="3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9"/>
    </row>
    <row r="40" spans="2:25" ht="21" customHeight="1" x14ac:dyDescent="0.15">
      <c r="B40" s="37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9"/>
      <c r="O40" s="88" t="s">
        <v>26</v>
      </c>
      <c r="P40" s="88"/>
      <c r="Q40" s="23"/>
      <c r="R40" s="23"/>
      <c r="S40" s="23"/>
      <c r="T40" s="23"/>
      <c r="U40" s="23"/>
      <c r="V40" s="23"/>
      <c r="W40" s="23"/>
      <c r="X40" s="44" t="s">
        <v>27</v>
      </c>
      <c r="Y40" s="29"/>
    </row>
    <row r="41" spans="2:25" ht="13.5" customHeight="1" x14ac:dyDescent="0.15">
      <c r="B41" s="37"/>
      <c r="C41" s="5"/>
      <c r="D41" s="5"/>
      <c r="E41" s="5"/>
      <c r="F41" s="5"/>
      <c r="G41" s="5"/>
      <c r="H41" s="5"/>
      <c r="I41" s="5"/>
      <c r="J41" s="5"/>
      <c r="K41" s="5"/>
      <c r="L41" s="5"/>
      <c r="M41" s="22"/>
      <c r="N41" s="22"/>
      <c r="O41" s="22"/>
      <c r="P41" s="22"/>
      <c r="Q41" s="22"/>
      <c r="R41" s="89" t="s">
        <v>1</v>
      </c>
      <c r="S41" s="89"/>
      <c r="T41" s="89"/>
      <c r="U41" s="89"/>
      <c r="V41" s="89"/>
      <c r="W41" s="89"/>
      <c r="X41" s="89"/>
      <c r="Y41" s="29"/>
    </row>
    <row r="42" spans="2:25" ht="21.75" customHeight="1" x14ac:dyDescent="0.15">
      <c r="B42" s="37"/>
      <c r="C42" s="88" t="s">
        <v>28</v>
      </c>
      <c r="D42" s="88"/>
      <c r="E42" s="88"/>
      <c r="F42" s="88"/>
      <c r="G42" s="140"/>
      <c r="H42" s="140"/>
      <c r="I42" s="140"/>
      <c r="J42" s="140"/>
      <c r="K42" s="140"/>
      <c r="L42" s="140"/>
      <c r="M42" s="140"/>
      <c r="N42" s="140"/>
      <c r="O42" s="140"/>
      <c r="R42" s="22"/>
      <c r="S42" s="22"/>
      <c r="T42" s="22"/>
      <c r="U42" s="22"/>
      <c r="V42" s="22"/>
      <c r="W42" s="22"/>
      <c r="X42" s="22"/>
      <c r="Y42" s="29"/>
    </row>
    <row r="43" spans="2:25" ht="14.25" x14ac:dyDescent="0.15">
      <c r="B43" s="37"/>
      <c r="C43" s="2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2"/>
      <c r="O43" s="22"/>
      <c r="R43" s="22"/>
      <c r="S43" s="22"/>
      <c r="T43" s="22"/>
      <c r="U43" s="22"/>
      <c r="V43" s="22"/>
      <c r="W43" s="22"/>
      <c r="X43" s="22"/>
      <c r="Y43" s="29"/>
    </row>
    <row r="44" spans="2:25" ht="21.75" customHeight="1" x14ac:dyDescent="0.15">
      <c r="B44" s="37"/>
      <c r="C44" s="88" t="s">
        <v>29</v>
      </c>
      <c r="D44" s="88"/>
      <c r="E44" s="88"/>
      <c r="F44" s="88"/>
      <c r="G44" s="140"/>
      <c r="H44" s="140"/>
      <c r="I44" s="140"/>
      <c r="J44" s="140"/>
      <c r="K44" s="140"/>
      <c r="L44" s="140"/>
      <c r="M44" s="140"/>
      <c r="N44" s="140"/>
      <c r="O44" s="45" t="s">
        <v>30</v>
      </c>
      <c r="R44" s="22"/>
      <c r="S44" s="22"/>
      <c r="T44" s="22"/>
      <c r="U44" s="22"/>
      <c r="V44" s="22"/>
      <c r="W44" s="22"/>
      <c r="X44" s="22"/>
      <c r="Y44" s="29"/>
    </row>
    <row r="45" spans="2:25" ht="14.25" thickBot="1" x14ac:dyDescent="0.2"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</row>
    <row r="46" spans="2:25" x14ac:dyDescent="0.15">
      <c r="R46" s="13"/>
      <c r="S46" s="13"/>
      <c r="T46" s="13"/>
      <c r="U46" s="13"/>
      <c r="V46" s="13"/>
      <c r="W46" s="13"/>
      <c r="X46" s="13"/>
      <c r="Y46" s="13"/>
    </row>
    <row r="47" spans="2:25" s="22" customFormat="1" ht="14.25" x14ac:dyDescent="0.15">
      <c r="R47" s="14"/>
      <c r="S47" s="14"/>
      <c r="T47" s="14"/>
    </row>
    <row r="48" spans="2:25" s="22" customFormat="1" x14ac:dyDescent="0.15">
      <c r="P48" s="13"/>
      <c r="Q48" s="13"/>
      <c r="R48" s="13"/>
      <c r="S48" s="13"/>
      <c r="T48" s="13"/>
      <c r="U48" s="13"/>
      <c r="V48" s="13"/>
      <c r="W48" s="13"/>
      <c r="X48" s="13"/>
    </row>
  </sheetData>
  <mergeCells count="185">
    <mergeCell ref="R41:X41"/>
    <mergeCell ref="C42:F42"/>
    <mergeCell ref="G42:O42"/>
    <mergeCell ref="C44:F44"/>
    <mergeCell ref="G44:N44"/>
    <mergeCell ref="C37:D37"/>
    <mergeCell ref="E37:F37"/>
    <mergeCell ref="H37:I37"/>
    <mergeCell ref="K37:L37"/>
    <mergeCell ref="O38:P38"/>
    <mergeCell ref="O40:P40"/>
    <mergeCell ref="C31:G31"/>
    <mergeCell ref="J31:Q31"/>
    <mergeCell ref="R31:S31"/>
    <mergeCell ref="T31:W31"/>
    <mergeCell ref="C34:G34"/>
    <mergeCell ref="J34:Q34"/>
    <mergeCell ref="R34:S34"/>
    <mergeCell ref="T34:W34"/>
    <mergeCell ref="C35:G35"/>
    <mergeCell ref="J35:Q35"/>
    <mergeCell ref="R35:S35"/>
    <mergeCell ref="T35:W35"/>
    <mergeCell ref="C32:G32"/>
    <mergeCell ref="J32:Q32"/>
    <mergeCell ref="R32:S32"/>
    <mergeCell ref="T32:W32"/>
    <mergeCell ref="C33:G33"/>
    <mergeCell ref="J33:Q33"/>
    <mergeCell ref="R33:S33"/>
    <mergeCell ref="T33:W33"/>
    <mergeCell ref="V26:W26"/>
    <mergeCell ref="B28:F28"/>
    <mergeCell ref="H28:J28"/>
    <mergeCell ref="M28:N28"/>
    <mergeCell ref="P28:R28"/>
    <mergeCell ref="T28:U28"/>
    <mergeCell ref="W28:X28"/>
    <mergeCell ref="C30:I30"/>
    <mergeCell ref="J30:Q30"/>
    <mergeCell ref="R30:S30"/>
    <mergeCell ref="T30:W30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4:W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T22:U22"/>
    <mergeCell ref="V22:W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B22:C22"/>
    <mergeCell ref="D22:E22"/>
    <mergeCell ref="F22:G22"/>
    <mergeCell ref="H22:I22"/>
    <mergeCell ref="J22:K22"/>
    <mergeCell ref="L22:M22"/>
    <mergeCell ref="N18:O18"/>
    <mergeCell ref="P18:Q18"/>
    <mergeCell ref="R18:S18"/>
    <mergeCell ref="N22:O22"/>
    <mergeCell ref="P22:Q22"/>
    <mergeCell ref="R22:S22"/>
    <mergeCell ref="V16:W16"/>
    <mergeCell ref="D17:E17"/>
    <mergeCell ref="F17:G17"/>
    <mergeCell ref="H17:I17"/>
    <mergeCell ref="J17:K17"/>
    <mergeCell ref="L17:M17"/>
    <mergeCell ref="T18:U18"/>
    <mergeCell ref="V18:W18"/>
    <mergeCell ref="B20:F20"/>
    <mergeCell ref="H20:J20"/>
    <mergeCell ref="M20:N20"/>
    <mergeCell ref="R20:U20"/>
    <mergeCell ref="N17:O17"/>
    <mergeCell ref="P17:Q17"/>
    <mergeCell ref="R17:S17"/>
    <mergeCell ref="T17:U17"/>
    <mergeCell ref="V17:W17"/>
    <mergeCell ref="D18:E18"/>
    <mergeCell ref="F18:G18"/>
    <mergeCell ref="H18:I18"/>
    <mergeCell ref="J18:K18"/>
    <mergeCell ref="L18:M18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P14:Q14"/>
    <mergeCell ref="R14:S14"/>
    <mergeCell ref="T14:U14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5:Y6"/>
    <mergeCell ref="J6:K6"/>
    <mergeCell ref="B7:K7"/>
    <mergeCell ref="L7:M7"/>
    <mergeCell ref="N7:O7"/>
    <mergeCell ref="P7:Q7"/>
    <mergeCell ref="R7:S7"/>
    <mergeCell ref="T7:U7"/>
    <mergeCell ref="B14:C14"/>
    <mergeCell ref="D14:E14"/>
    <mergeCell ref="F14:G14"/>
    <mergeCell ref="H14:I14"/>
    <mergeCell ref="J14:K14"/>
    <mergeCell ref="L14:M14"/>
    <mergeCell ref="V7:W7"/>
    <mergeCell ref="X7:Y7"/>
    <mergeCell ref="B9:D9"/>
    <mergeCell ref="E9:H9"/>
    <mergeCell ref="E10:H10"/>
    <mergeCell ref="B12:F12"/>
    <mergeCell ref="H12:J12"/>
    <mergeCell ref="M12:N12"/>
    <mergeCell ref="R12:U12"/>
    <mergeCell ref="N14:O14"/>
    <mergeCell ref="B5:G6"/>
    <mergeCell ref="H5:H6"/>
    <mergeCell ref="J5:K5"/>
    <mergeCell ref="L5:M6"/>
    <mergeCell ref="N5:O6"/>
    <mergeCell ref="P5:Q6"/>
    <mergeCell ref="R5:S6"/>
    <mergeCell ref="T5:U6"/>
    <mergeCell ref="V5:W6"/>
    <mergeCell ref="U1:Y1"/>
    <mergeCell ref="B2:I2"/>
    <mergeCell ref="T2:Y2"/>
    <mergeCell ref="B3:Y3"/>
    <mergeCell ref="B4:K4"/>
    <mergeCell ref="L4:M4"/>
    <mergeCell ref="N4:O4"/>
    <mergeCell ref="P4:Q4"/>
    <mergeCell ref="R4:S4"/>
    <mergeCell ref="T4:U4"/>
    <mergeCell ref="V4:W4"/>
    <mergeCell ref="X4:Y4"/>
  </mergeCells>
  <phoneticPr fontId="1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8"/>
  <sheetViews>
    <sheetView showGridLines="0" workbookViewId="0">
      <selection activeCell="AC14" sqref="AC14"/>
    </sheetView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  <col min="29" max="29" width="10.375" customWidth="1"/>
  </cols>
  <sheetData>
    <row r="1" spans="2:33" ht="15" thickBot="1" x14ac:dyDescent="0.2">
      <c r="U1" s="127" t="s">
        <v>2</v>
      </c>
      <c r="V1" s="127"/>
      <c r="W1" s="127"/>
      <c r="X1" s="127"/>
      <c r="Y1" s="127"/>
    </row>
    <row r="2" spans="2:33" ht="18.75" thickTop="1" thickBot="1" x14ac:dyDescent="0.2">
      <c r="B2" s="98" t="s">
        <v>48</v>
      </c>
      <c r="C2" s="99"/>
      <c r="D2" s="99"/>
      <c r="E2" s="99"/>
      <c r="F2" s="99"/>
      <c r="G2" s="99"/>
      <c r="H2" s="99"/>
      <c r="I2" s="100"/>
      <c r="S2" s="15"/>
      <c r="T2" s="101" t="s">
        <v>51</v>
      </c>
      <c r="U2" s="102"/>
      <c r="V2" s="102"/>
      <c r="W2" s="102"/>
      <c r="X2" s="102"/>
      <c r="Y2" s="103"/>
    </row>
    <row r="3" spans="2:33" ht="31.5" customHeight="1" thickTop="1" thickBot="1" x14ac:dyDescent="0.2">
      <c r="B3" s="87" t="s">
        <v>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AC3" s="71" t="s">
        <v>45</v>
      </c>
      <c r="AD3" s="71"/>
      <c r="AE3" s="61"/>
      <c r="AF3" s="61"/>
      <c r="AG3" s="61"/>
    </row>
    <row r="4" spans="2:33" ht="54.75" customHeight="1" thickBot="1" x14ac:dyDescent="0.2">
      <c r="B4" s="72" t="s">
        <v>33</v>
      </c>
      <c r="C4" s="73"/>
      <c r="D4" s="73"/>
      <c r="E4" s="73"/>
      <c r="F4" s="73"/>
      <c r="G4" s="73"/>
      <c r="H4" s="73"/>
      <c r="I4" s="73"/>
      <c r="J4" s="73"/>
      <c r="K4" s="74"/>
      <c r="L4" s="75"/>
      <c r="M4" s="75"/>
      <c r="N4" s="75" t="s">
        <v>42</v>
      </c>
      <c r="O4" s="75"/>
      <c r="P4" s="75">
        <v>9</v>
      </c>
      <c r="Q4" s="75"/>
      <c r="R4" s="75">
        <v>3</v>
      </c>
      <c r="S4" s="75"/>
      <c r="T4" s="75">
        <v>6</v>
      </c>
      <c r="U4" s="75"/>
      <c r="V4" s="75">
        <v>6</v>
      </c>
      <c r="W4" s="75"/>
      <c r="X4" s="75">
        <v>0</v>
      </c>
      <c r="Y4" s="76"/>
      <c r="AC4" s="62">
        <f>R12+R20+H28</f>
        <v>105860</v>
      </c>
      <c r="AD4" s="61" t="s">
        <v>46</v>
      </c>
      <c r="AE4" s="61"/>
      <c r="AF4" s="61"/>
      <c r="AG4" s="61"/>
    </row>
    <row r="5" spans="2:33" ht="29.25" customHeight="1" thickBot="1" x14ac:dyDescent="0.2">
      <c r="B5" s="77" t="s">
        <v>34</v>
      </c>
      <c r="C5" s="78"/>
      <c r="D5" s="78"/>
      <c r="E5" s="78"/>
      <c r="F5" s="78"/>
      <c r="G5" s="78"/>
      <c r="H5" s="81" t="s">
        <v>35</v>
      </c>
      <c r="I5" s="52" t="s">
        <v>43</v>
      </c>
      <c r="J5" s="81" t="s">
        <v>36</v>
      </c>
      <c r="K5" s="81"/>
      <c r="L5" s="83"/>
      <c r="M5" s="84"/>
      <c r="N5" s="83"/>
      <c r="O5" s="84"/>
      <c r="P5" s="83" t="s">
        <v>42</v>
      </c>
      <c r="Q5" s="84"/>
      <c r="R5" s="83">
        <v>9</v>
      </c>
      <c r="S5" s="84"/>
      <c r="T5" s="83">
        <v>5</v>
      </c>
      <c r="U5" s="84"/>
      <c r="V5" s="83">
        <v>6</v>
      </c>
      <c r="W5" s="84"/>
      <c r="X5" s="83">
        <v>2</v>
      </c>
      <c r="Y5" s="113"/>
      <c r="AC5" s="67">
        <f>AC4*10.21%</f>
        <v>10808.306</v>
      </c>
      <c r="AD5" s="68" t="s">
        <v>50</v>
      </c>
      <c r="AE5" s="69">
        <f>INT(AC5)</f>
        <v>10808</v>
      </c>
      <c r="AF5" s="61"/>
      <c r="AG5" s="61"/>
    </row>
    <row r="6" spans="2:33" ht="30.75" customHeight="1" thickBot="1" x14ac:dyDescent="0.2">
      <c r="B6" s="79"/>
      <c r="C6" s="80"/>
      <c r="D6" s="80"/>
      <c r="E6" s="80"/>
      <c r="F6" s="80"/>
      <c r="G6" s="80"/>
      <c r="H6" s="82"/>
      <c r="I6" s="54"/>
      <c r="J6" s="82" t="s">
        <v>37</v>
      </c>
      <c r="K6" s="82"/>
      <c r="L6" s="85"/>
      <c r="M6" s="86"/>
      <c r="N6" s="85"/>
      <c r="O6" s="86"/>
      <c r="P6" s="85"/>
      <c r="Q6" s="86"/>
      <c r="R6" s="85"/>
      <c r="S6" s="86"/>
      <c r="T6" s="85"/>
      <c r="U6" s="86"/>
      <c r="V6" s="85"/>
      <c r="W6" s="86"/>
      <c r="X6" s="85"/>
      <c r="Y6" s="114"/>
      <c r="AC6" s="63"/>
      <c r="AD6" s="61"/>
      <c r="AE6" s="70" t="s">
        <v>49</v>
      </c>
      <c r="AF6" s="61"/>
      <c r="AG6" s="61"/>
    </row>
    <row r="7" spans="2:33" ht="48.75" customHeight="1" thickBot="1" x14ac:dyDescent="0.2">
      <c r="B7" s="72" t="s">
        <v>17</v>
      </c>
      <c r="C7" s="73"/>
      <c r="D7" s="73"/>
      <c r="E7" s="73"/>
      <c r="F7" s="73"/>
      <c r="G7" s="73"/>
      <c r="H7" s="73"/>
      <c r="I7" s="73"/>
      <c r="J7" s="73"/>
      <c r="K7" s="74"/>
      <c r="L7" s="75"/>
      <c r="M7" s="75"/>
      <c r="N7" s="75" t="s">
        <v>42</v>
      </c>
      <c r="O7" s="75"/>
      <c r="P7" s="75">
        <v>8</v>
      </c>
      <c r="Q7" s="75"/>
      <c r="R7" s="75">
        <v>4</v>
      </c>
      <c r="S7" s="75"/>
      <c r="T7" s="75">
        <v>0</v>
      </c>
      <c r="U7" s="75"/>
      <c r="V7" s="75">
        <v>9</v>
      </c>
      <c r="W7" s="75"/>
      <c r="X7" s="75">
        <v>8</v>
      </c>
      <c r="Y7" s="76"/>
      <c r="AC7" s="62">
        <f>AC4-AE5</f>
        <v>95052</v>
      </c>
      <c r="AD7" s="61" t="s">
        <v>47</v>
      </c>
      <c r="AE7" s="61"/>
      <c r="AF7" s="61"/>
      <c r="AG7" s="61"/>
    </row>
    <row r="8" spans="2:33" ht="11.25" customHeight="1" x14ac:dyDescent="0.15">
      <c r="B8" s="24"/>
      <c r="C8" s="25"/>
      <c r="D8" s="25"/>
      <c r="E8" s="25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</row>
    <row r="9" spans="2:33" ht="21" customHeight="1" x14ac:dyDescent="0.15">
      <c r="B9" s="128" t="s">
        <v>13</v>
      </c>
      <c r="C9" s="129"/>
      <c r="D9" s="129"/>
      <c r="E9" s="104" t="s">
        <v>10</v>
      </c>
      <c r="F9" s="104"/>
      <c r="G9" s="104"/>
      <c r="H9" s="104"/>
      <c r="I9" s="17" t="s">
        <v>22</v>
      </c>
      <c r="J9" s="18"/>
      <c r="K9" s="6"/>
      <c r="L9" s="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9"/>
    </row>
    <row r="10" spans="2:33" ht="21" customHeight="1" x14ac:dyDescent="0.15">
      <c r="B10" s="30" t="s">
        <v>11</v>
      </c>
      <c r="C10" s="6"/>
      <c r="D10" s="6"/>
      <c r="E10" s="104" t="s">
        <v>21</v>
      </c>
      <c r="F10" s="104"/>
      <c r="G10" s="104"/>
      <c r="H10" s="104"/>
      <c r="I10" s="17" t="s">
        <v>38</v>
      </c>
      <c r="J10" s="18"/>
      <c r="K10" s="6"/>
      <c r="L10" s="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9"/>
    </row>
    <row r="11" spans="2:33" ht="17.25" x14ac:dyDescent="0.15">
      <c r="B11" s="31" t="s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2:33" s="1" customFormat="1" ht="27" customHeight="1" x14ac:dyDescent="0.15">
      <c r="B12" s="136" t="s">
        <v>3</v>
      </c>
      <c r="C12" s="137"/>
      <c r="D12" s="137"/>
      <c r="E12" s="137"/>
      <c r="F12" s="137"/>
      <c r="G12" s="16" t="s">
        <v>4</v>
      </c>
      <c r="H12" s="120">
        <v>5000</v>
      </c>
      <c r="I12" s="120"/>
      <c r="J12" s="120"/>
      <c r="K12" s="16" t="s">
        <v>5</v>
      </c>
      <c r="L12" s="21" t="s">
        <v>6</v>
      </c>
      <c r="M12" s="121">
        <v>17</v>
      </c>
      <c r="N12" s="121"/>
      <c r="O12" s="16" t="s">
        <v>7</v>
      </c>
      <c r="P12" s="8" t="s">
        <v>8</v>
      </c>
      <c r="Q12" s="8" t="s">
        <v>9</v>
      </c>
      <c r="R12" s="124">
        <f>H12*M12</f>
        <v>85000</v>
      </c>
      <c r="S12" s="124"/>
      <c r="T12" s="124"/>
      <c r="U12" s="124"/>
      <c r="V12" s="7" t="s">
        <v>5</v>
      </c>
      <c r="W12" s="32"/>
      <c r="X12" s="32"/>
      <c r="Y12" s="33"/>
    </row>
    <row r="13" spans="2:33" ht="8.25" customHeight="1" x14ac:dyDescent="0.15">
      <c r="B13" s="34"/>
      <c r="C13" s="2"/>
      <c r="D13" s="9"/>
      <c r="E13" s="4"/>
      <c r="F13" s="4"/>
      <c r="G13" s="4"/>
      <c r="H13" s="4"/>
      <c r="I13" s="4"/>
      <c r="J13" s="4"/>
      <c r="K13" s="4"/>
      <c r="L13" s="4"/>
      <c r="M13" s="4"/>
      <c r="N13" s="22"/>
      <c r="O13" s="22"/>
      <c r="P13" s="11"/>
      <c r="Q13" s="11"/>
      <c r="R13" s="11"/>
      <c r="S13" s="35"/>
      <c r="T13" s="12"/>
      <c r="U13" s="12"/>
      <c r="V13" s="22"/>
      <c r="W13" s="36"/>
      <c r="X13" s="36"/>
      <c r="Y13" s="29"/>
    </row>
    <row r="14" spans="2:33" ht="25.5" customHeight="1" x14ac:dyDescent="0.15">
      <c r="B14" s="141" t="s">
        <v>14</v>
      </c>
      <c r="C14" s="142"/>
      <c r="D14" s="169" t="s">
        <v>39</v>
      </c>
      <c r="E14" s="166"/>
      <c r="F14" s="162">
        <v>42960</v>
      </c>
      <c r="G14" s="162"/>
      <c r="H14" s="162">
        <v>42965</v>
      </c>
      <c r="I14" s="162"/>
      <c r="J14" s="162">
        <v>42967</v>
      </c>
      <c r="K14" s="162"/>
      <c r="L14" s="162">
        <v>42976</v>
      </c>
      <c r="M14" s="167"/>
      <c r="N14" s="168">
        <v>42977</v>
      </c>
      <c r="O14" s="162"/>
      <c r="P14" s="162">
        <v>42978</v>
      </c>
      <c r="Q14" s="162"/>
      <c r="R14" s="162">
        <v>42985</v>
      </c>
      <c r="S14" s="162"/>
      <c r="T14" s="162">
        <v>42986</v>
      </c>
      <c r="U14" s="162"/>
      <c r="V14" s="162">
        <v>42992</v>
      </c>
      <c r="W14" s="162"/>
      <c r="X14" s="22"/>
      <c r="Y14" s="29"/>
    </row>
    <row r="15" spans="2:33" ht="25.5" customHeight="1" x14ac:dyDescent="0.15">
      <c r="B15" s="34"/>
      <c r="C15" s="2"/>
      <c r="D15" s="162"/>
      <c r="E15" s="162"/>
      <c r="F15" s="162">
        <v>42999</v>
      </c>
      <c r="G15" s="162"/>
      <c r="H15" s="162">
        <v>43000</v>
      </c>
      <c r="I15" s="162"/>
      <c r="J15" s="162">
        <v>43001</v>
      </c>
      <c r="K15" s="162"/>
      <c r="L15" s="162">
        <v>43002</v>
      </c>
      <c r="M15" s="167"/>
      <c r="N15" s="168"/>
      <c r="O15" s="162"/>
      <c r="P15" s="162"/>
      <c r="Q15" s="162"/>
      <c r="R15" s="162"/>
      <c r="S15" s="162"/>
      <c r="T15" s="162"/>
      <c r="U15" s="162"/>
      <c r="V15" s="162"/>
      <c r="W15" s="162"/>
      <c r="X15" s="22"/>
      <c r="Y15" s="29"/>
    </row>
    <row r="16" spans="2:33" ht="25.5" customHeight="1" x14ac:dyDescent="0.15">
      <c r="B16" s="34"/>
      <c r="C16" s="2"/>
      <c r="D16" s="163" t="s">
        <v>40</v>
      </c>
      <c r="E16" s="164"/>
      <c r="F16" s="165">
        <v>42961</v>
      </c>
      <c r="G16" s="165"/>
      <c r="H16" s="165">
        <v>42962</v>
      </c>
      <c r="I16" s="165"/>
      <c r="J16" s="123"/>
      <c r="K16" s="123"/>
      <c r="L16" s="123"/>
      <c r="M16" s="125"/>
      <c r="N16" s="126"/>
      <c r="O16" s="123"/>
      <c r="P16" s="123"/>
      <c r="Q16" s="123"/>
      <c r="R16" s="123"/>
      <c r="S16" s="123"/>
      <c r="T16" s="123"/>
      <c r="U16" s="123"/>
      <c r="V16" s="123"/>
      <c r="W16" s="123"/>
      <c r="X16" s="22"/>
      <c r="Y16" s="29"/>
    </row>
    <row r="17" spans="2:25" ht="25.5" customHeight="1" x14ac:dyDescent="0.15">
      <c r="B17" s="34"/>
      <c r="C17" s="2"/>
      <c r="D17" s="159" t="s">
        <v>52</v>
      </c>
      <c r="E17" s="160"/>
      <c r="F17" s="161">
        <v>44114</v>
      </c>
      <c r="G17" s="161"/>
      <c r="H17" s="161">
        <v>44115</v>
      </c>
      <c r="I17" s="161"/>
      <c r="J17" s="123"/>
      <c r="K17" s="123"/>
      <c r="L17" s="123"/>
      <c r="M17" s="125"/>
      <c r="N17" s="126"/>
      <c r="O17" s="123"/>
      <c r="P17" s="123"/>
      <c r="Q17" s="123"/>
      <c r="R17" s="123"/>
      <c r="S17" s="123"/>
      <c r="T17" s="123"/>
      <c r="U17" s="123"/>
      <c r="V17" s="123"/>
      <c r="W17" s="123"/>
      <c r="X17" s="22"/>
      <c r="Y17" s="29"/>
    </row>
    <row r="18" spans="2:25" ht="25.5" customHeight="1" x14ac:dyDescent="0.15">
      <c r="B18" s="37"/>
      <c r="C18" s="22"/>
      <c r="D18" s="123"/>
      <c r="E18" s="123"/>
      <c r="F18" s="123"/>
      <c r="G18" s="123"/>
      <c r="H18" s="123"/>
      <c r="I18" s="123"/>
      <c r="J18" s="123"/>
      <c r="K18" s="123"/>
      <c r="L18" s="123"/>
      <c r="M18" s="125"/>
      <c r="N18" s="126"/>
      <c r="O18" s="123"/>
      <c r="P18" s="123"/>
      <c r="Q18" s="123"/>
      <c r="R18" s="123"/>
      <c r="S18" s="123"/>
      <c r="T18" s="123"/>
      <c r="U18" s="123"/>
      <c r="V18" s="123"/>
      <c r="W18" s="123"/>
      <c r="X18" s="22"/>
      <c r="Y18" s="29"/>
    </row>
    <row r="19" spans="2:25" ht="15.75" x14ac:dyDescent="0.15">
      <c r="B19" s="38"/>
      <c r="C19" s="3"/>
      <c r="D19" s="3"/>
      <c r="E19" s="3"/>
      <c r="F19" s="3"/>
      <c r="G19" s="3"/>
      <c r="H19" s="3"/>
      <c r="I19" s="3"/>
      <c r="J19" s="3"/>
      <c r="K19" s="3"/>
      <c r="L19" s="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9"/>
    </row>
    <row r="20" spans="2:25" ht="17.25" x14ac:dyDescent="0.15">
      <c r="B20" s="134" t="s">
        <v>12</v>
      </c>
      <c r="C20" s="135"/>
      <c r="D20" s="135"/>
      <c r="E20" s="135"/>
      <c r="F20" s="135"/>
      <c r="G20" s="16" t="s">
        <v>4</v>
      </c>
      <c r="H20" s="120">
        <v>1100</v>
      </c>
      <c r="I20" s="120"/>
      <c r="J20" s="120"/>
      <c r="K20" s="16" t="s">
        <v>5</v>
      </c>
      <c r="L20" s="21" t="s">
        <v>6</v>
      </c>
      <c r="M20" s="121">
        <v>17</v>
      </c>
      <c r="N20" s="121"/>
      <c r="O20" s="16" t="s">
        <v>7</v>
      </c>
      <c r="P20" s="8" t="s">
        <v>8</v>
      </c>
      <c r="Q20" s="8" t="s">
        <v>9</v>
      </c>
      <c r="R20" s="124">
        <f>H20*M20</f>
        <v>18700</v>
      </c>
      <c r="S20" s="124"/>
      <c r="T20" s="124"/>
      <c r="U20" s="124"/>
      <c r="V20" s="7" t="s">
        <v>5</v>
      </c>
      <c r="W20" s="22"/>
      <c r="X20" s="22"/>
      <c r="Y20" s="29"/>
    </row>
    <row r="21" spans="2:25" ht="8.25" customHeight="1" x14ac:dyDescent="0.15">
      <c r="B21" s="34"/>
      <c r="C21" s="2"/>
      <c r="D21" s="9"/>
      <c r="E21" s="4"/>
      <c r="F21" s="4"/>
      <c r="G21" s="4"/>
      <c r="H21" s="4"/>
      <c r="I21" s="4"/>
      <c r="J21" s="4"/>
      <c r="K21" s="4"/>
      <c r="L21" s="4"/>
      <c r="M21" s="4"/>
      <c r="N21" s="22"/>
      <c r="O21" s="22"/>
      <c r="P21" s="11"/>
      <c r="Q21" s="11"/>
      <c r="R21" s="11"/>
      <c r="S21" s="35"/>
      <c r="T21" s="12"/>
      <c r="U21" s="12"/>
      <c r="V21" s="22"/>
      <c r="W21" s="36"/>
      <c r="X21" s="36"/>
      <c r="Y21" s="29"/>
    </row>
    <row r="22" spans="2:25" ht="25.5" customHeight="1" x14ac:dyDescent="0.15">
      <c r="B22" s="141" t="s">
        <v>14</v>
      </c>
      <c r="C22" s="142"/>
      <c r="D22" s="169" t="s">
        <v>39</v>
      </c>
      <c r="E22" s="166"/>
      <c r="F22" s="162">
        <v>42960</v>
      </c>
      <c r="G22" s="162"/>
      <c r="H22" s="162">
        <v>42965</v>
      </c>
      <c r="I22" s="162"/>
      <c r="J22" s="162">
        <v>42967</v>
      </c>
      <c r="K22" s="162"/>
      <c r="L22" s="162">
        <v>42976</v>
      </c>
      <c r="M22" s="167"/>
      <c r="N22" s="168">
        <v>42977</v>
      </c>
      <c r="O22" s="162"/>
      <c r="P22" s="162">
        <v>42978</v>
      </c>
      <c r="Q22" s="162"/>
      <c r="R22" s="162">
        <v>42985</v>
      </c>
      <c r="S22" s="162"/>
      <c r="T22" s="162">
        <v>42986</v>
      </c>
      <c r="U22" s="162"/>
      <c r="V22" s="162">
        <v>42992</v>
      </c>
      <c r="W22" s="162"/>
      <c r="X22" s="22"/>
      <c r="Y22" s="29"/>
    </row>
    <row r="23" spans="2:25" ht="25.5" customHeight="1" x14ac:dyDescent="0.15">
      <c r="B23" s="34"/>
      <c r="C23" s="2"/>
      <c r="D23" s="166"/>
      <c r="E23" s="166"/>
      <c r="F23" s="162">
        <v>42999</v>
      </c>
      <c r="G23" s="162"/>
      <c r="H23" s="162">
        <v>43000</v>
      </c>
      <c r="I23" s="162"/>
      <c r="J23" s="162">
        <v>43001</v>
      </c>
      <c r="K23" s="162"/>
      <c r="L23" s="162">
        <v>43002</v>
      </c>
      <c r="M23" s="167"/>
      <c r="N23" s="168"/>
      <c r="O23" s="162"/>
      <c r="P23" s="162"/>
      <c r="Q23" s="162"/>
      <c r="R23" s="162"/>
      <c r="S23" s="162"/>
      <c r="T23" s="162"/>
      <c r="U23" s="162"/>
      <c r="V23" s="162"/>
      <c r="W23" s="162"/>
      <c r="X23" s="22"/>
      <c r="Y23" s="29"/>
    </row>
    <row r="24" spans="2:25" ht="25.5" customHeight="1" x14ac:dyDescent="0.15">
      <c r="B24" s="34"/>
      <c r="C24" s="2"/>
      <c r="D24" s="163" t="s">
        <v>40</v>
      </c>
      <c r="E24" s="164"/>
      <c r="F24" s="165">
        <v>42961</v>
      </c>
      <c r="G24" s="165"/>
      <c r="H24" s="165">
        <v>42962</v>
      </c>
      <c r="I24" s="165"/>
      <c r="J24" s="123"/>
      <c r="K24" s="123"/>
      <c r="L24" s="123"/>
      <c r="M24" s="125"/>
      <c r="N24" s="126"/>
      <c r="O24" s="123"/>
      <c r="P24" s="123"/>
      <c r="Q24" s="123"/>
      <c r="R24" s="123"/>
      <c r="S24" s="123"/>
      <c r="T24" s="123"/>
      <c r="U24" s="123"/>
      <c r="V24" s="123"/>
      <c r="W24" s="123"/>
      <c r="X24" s="22"/>
      <c r="Y24" s="29"/>
    </row>
    <row r="25" spans="2:25" ht="25.5" customHeight="1" x14ac:dyDescent="0.15">
      <c r="B25" s="34"/>
      <c r="C25" s="2"/>
      <c r="D25" s="159" t="s">
        <v>52</v>
      </c>
      <c r="E25" s="160"/>
      <c r="F25" s="161">
        <v>44114</v>
      </c>
      <c r="G25" s="161"/>
      <c r="H25" s="161">
        <v>44115</v>
      </c>
      <c r="I25" s="161"/>
      <c r="J25" s="123"/>
      <c r="K25" s="123"/>
      <c r="L25" s="123"/>
      <c r="M25" s="125"/>
      <c r="N25" s="126"/>
      <c r="O25" s="123"/>
      <c r="P25" s="123"/>
      <c r="Q25" s="123"/>
      <c r="R25" s="123"/>
      <c r="S25" s="123"/>
      <c r="T25" s="123"/>
      <c r="U25" s="123"/>
      <c r="V25" s="123"/>
      <c r="W25" s="123"/>
      <c r="X25" s="22"/>
      <c r="Y25" s="29"/>
    </row>
    <row r="26" spans="2:25" ht="25.5" customHeight="1" x14ac:dyDescent="0.15">
      <c r="B26" s="37"/>
      <c r="C26" s="22"/>
      <c r="D26" s="123"/>
      <c r="E26" s="123"/>
      <c r="F26" s="123"/>
      <c r="G26" s="123"/>
      <c r="H26" s="123"/>
      <c r="I26" s="123"/>
      <c r="J26" s="123"/>
      <c r="K26" s="123"/>
      <c r="L26" s="123"/>
      <c r="M26" s="125"/>
      <c r="N26" s="126"/>
      <c r="O26" s="123"/>
      <c r="P26" s="123"/>
      <c r="Q26" s="123"/>
      <c r="R26" s="123"/>
      <c r="S26" s="123"/>
      <c r="T26" s="123"/>
      <c r="U26" s="123"/>
      <c r="V26" s="123"/>
      <c r="W26" s="123"/>
      <c r="X26" s="22"/>
      <c r="Y26" s="29"/>
    </row>
    <row r="27" spans="2:25" ht="15.75" x14ac:dyDescent="0.15">
      <c r="B27" s="38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9"/>
    </row>
    <row r="28" spans="2:25" ht="17.25" x14ac:dyDescent="0.15">
      <c r="B28" s="118" t="s">
        <v>15</v>
      </c>
      <c r="C28" s="119"/>
      <c r="D28" s="119"/>
      <c r="E28" s="119"/>
      <c r="F28" s="119"/>
      <c r="G28" s="8" t="s">
        <v>9</v>
      </c>
      <c r="H28" s="124">
        <f>SUM(T31:W35)</f>
        <v>2160</v>
      </c>
      <c r="I28" s="124"/>
      <c r="J28" s="124"/>
      <c r="K28" s="124"/>
      <c r="L28" s="7" t="s">
        <v>5</v>
      </c>
      <c r="M28" s="121"/>
      <c r="N28" s="121"/>
      <c r="O28" s="16"/>
      <c r="P28" s="112"/>
      <c r="Q28" s="112"/>
      <c r="R28" s="112"/>
      <c r="S28" s="49"/>
      <c r="T28" s="115"/>
      <c r="U28" s="115"/>
      <c r="V28" s="36"/>
      <c r="W28" s="115"/>
      <c r="X28" s="115"/>
      <c r="Y28" s="29"/>
    </row>
    <row r="29" spans="2:25" ht="8.25" customHeight="1" x14ac:dyDescent="0.15">
      <c r="B29" s="34"/>
      <c r="C29" s="2"/>
      <c r="D29" s="9"/>
      <c r="E29" s="4"/>
      <c r="F29" s="4"/>
      <c r="G29" s="4"/>
      <c r="H29" s="4"/>
      <c r="I29" s="4"/>
      <c r="J29" s="4"/>
      <c r="K29" s="4"/>
      <c r="L29" s="4"/>
      <c r="M29" s="4"/>
      <c r="N29" s="22"/>
      <c r="O29" s="22"/>
      <c r="P29" s="11"/>
      <c r="Q29" s="11"/>
      <c r="R29" s="11"/>
      <c r="S29" s="35"/>
      <c r="T29" s="12"/>
      <c r="U29" s="12"/>
      <c r="V29" s="22"/>
      <c r="W29" s="36"/>
      <c r="X29" s="36"/>
      <c r="Y29" s="29"/>
    </row>
    <row r="30" spans="2:25" ht="21.75" customHeight="1" x14ac:dyDescent="0.15">
      <c r="B30" s="37"/>
      <c r="C30" s="143" t="s">
        <v>14</v>
      </c>
      <c r="D30" s="144"/>
      <c r="E30" s="144"/>
      <c r="F30" s="144"/>
      <c r="G30" s="144"/>
      <c r="H30" s="144"/>
      <c r="I30" s="145"/>
      <c r="J30" s="108" t="s">
        <v>19</v>
      </c>
      <c r="K30" s="109"/>
      <c r="L30" s="109"/>
      <c r="M30" s="109"/>
      <c r="N30" s="109"/>
      <c r="O30" s="109"/>
      <c r="P30" s="109"/>
      <c r="Q30" s="110"/>
      <c r="R30" s="111" t="s">
        <v>20</v>
      </c>
      <c r="S30" s="111"/>
      <c r="T30" s="105" t="s">
        <v>18</v>
      </c>
      <c r="U30" s="106"/>
      <c r="V30" s="106"/>
      <c r="W30" s="107"/>
      <c r="X30" s="22"/>
      <c r="Y30" s="29"/>
    </row>
    <row r="31" spans="2:25" ht="24.95" customHeight="1" x14ac:dyDescent="0.15">
      <c r="B31" s="34"/>
      <c r="C31" s="138" t="s">
        <v>44</v>
      </c>
      <c r="D31" s="139"/>
      <c r="E31" s="139"/>
      <c r="F31" s="139"/>
      <c r="G31" s="139"/>
      <c r="H31" s="57">
        <v>5</v>
      </c>
      <c r="I31" s="56" t="s">
        <v>41</v>
      </c>
      <c r="J31" s="156" t="s">
        <v>32</v>
      </c>
      <c r="K31" s="157"/>
      <c r="L31" s="157"/>
      <c r="M31" s="157"/>
      <c r="N31" s="157"/>
      <c r="O31" s="157"/>
      <c r="P31" s="157"/>
      <c r="Q31" s="158"/>
      <c r="R31" s="94">
        <v>216</v>
      </c>
      <c r="S31" s="94"/>
      <c r="T31" s="149">
        <f>H31*2*R31</f>
        <v>2160</v>
      </c>
      <c r="U31" s="150"/>
      <c r="V31" s="150"/>
      <c r="W31" s="151"/>
      <c r="X31" s="22"/>
      <c r="Y31" s="29"/>
    </row>
    <row r="32" spans="2:25" ht="24.95" customHeight="1" x14ac:dyDescent="0.15">
      <c r="B32" s="34"/>
      <c r="C32" s="138"/>
      <c r="D32" s="139"/>
      <c r="E32" s="139"/>
      <c r="F32" s="139"/>
      <c r="G32" s="139"/>
      <c r="H32" s="58"/>
      <c r="I32" s="56" t="s">
        <v>41</v>
      </c>
      <c r="J32" s="146"/>
      <c r="K32" s="147"/>
      <c r="L32" s="147"/>
      <c r="M32" s="147"/>
      <c r="N32" s="147"/>
      <c r="O32" s="147"/>
      <c r="P32" s="147"/>
      <c r="Q32" s="148"/>
      <c r="R32" s="94"/>
      <c r="S32" s="94"/>
      <c r="T32" s="149">
        <f t="shared" ref="T32:T35" si="0">H32*2*R32</f>
        <v>0</v>
      </c>
      <c r="U32" s="150"/>
      <c r="V32" s="150"/>
      <c r="W32" s="151"/>
      <c r="X32" s="22"/>
      <c r="Y32" s="29"/>
    </row>
    <row r="33" spans="2:25" ht="24.95" customHeight="1" x14ac:dyDescent="0.15">
      <c r="B33" s="34"/>
      <c r="C33" s="138"/>
      <c r="D33" s="139"/>
      <c r="E33" s="139"/>
      <c r="F33" s="139"/>
      <c r="G33" s="139"/>
      <c r="H33" s="58"/>
      <c r="I33" s="56" t="s">
        <v>41</v>
      </c>
      <c r="J33" s="146"/>
      <c r="K33" s="147"/>
      <c r="L33" s="147"/>
      <c r="M33" s="147"/>
      <c r="N33" s="147"/>
      <c r="O33" s="147"/>
      <c r="P33" s="147"/>
      <c r="Q33" s="148"/>
      <c r="R33" s="94"/>
      <c r="S33" s="94"/>
      <c r="T33" s="149">
        <f t="shared" si="0"/>
        <v>0</v>
      </c>
      <c r="U33" s="150"/>
      <c r="V33" s="150"/>
      <c r="W33" s="151"/>
      <c r="X33" s="22"/>
      <c r="Y33" s="29"/>
    </row>
    <row r="34" spans="2:25" ht="24.95" customHeight="1" x14ac:dyDescent="0.15">
      <c r="B34" s="34"/>
      <c r="C34" s="138"/>
      <c r="D34" s="139"/>
      <c r="E34" s="139"/>
      <c r="F34" s="139"/>
      <c r="G34" s="139"/>
      <c r="H34" s="58"/>
      <c r="I34" s="56" t="s">
        <v>41</v>
      </c>
      <c r="J34" s="146"/>
      <c r="K34" s="147"/>
      <c r="L34" s="147"/>
      <c r="M34" s="147"/>
      <c r="N34" s="147"/>
      <c r="O34" s="147"/>
      <c r="P34" s="147"/>
      <c r="Q34" s="148"/>
      <c r="R34" s="94"/>
      <c r="S34" s="94"/>
      <c r="T34" s="149">
        <f t="shared" si="0"/>
        <v>0</v>
      </c>
      <c r="U34" s="150"/>
      <c r="V34" s="150"/>
      <c r="W34" s="151"/>
      <c r="X34" s="22"/>
      <c r="Y34" s="29"/>
    </row>
    <row r="35" spans="2:25" ht="24.95" customHeight="1" x14ac:dyDescent="0.15">
      <c r="B35" s="37"/>
      <c r="C35" s="138"/>
      <c r="D35" s="139"/>
      <c r="E35" s="139"/>
      <c r="F35" s="139"/>
      <c r="G35" s="139"/>
      <c r="H35" s="58"/>
      <c r="I35" s="56" t="s">
        <v>41</v>
      </c>
      <c r="J35" s="146"/>
      <c r="K35" s="147"/>
      <c r="L35" s="147"/>
      <c r="M35" s="147"/>
      <c r="N35" s="147"/>
      <c r="O35" s="147"/>
      <c r="P35" s="147"/>
      <c r="Q35" s="148"/>
      <c r="R35" s="94"/>
      <c r="S35" s="94"/>
      <c r="T35" s="149">
        <f t="shared" si="0"/>
        <v>0</v>
      </c>
      <c r="U35" s="150"/>
      <c r="V35" s="150"/>
      <c r="W35" s="151"/>
      <c r="X35" s="22"/>
      <c r="Y35" s="29"/>
    </row>
    <row r="36" spans="2:25" ht="14.25" x14ac:dyDescent="0.15">
      <c r="B36" s="3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9"/>
    </row>
    <row r="37" spans="2:25" ht="13.5" customHeight="1" x14ac:dyDescent="0.15">
      <c r="B37" s="37"/>
      <c r="C37" s="152"/>
      <c r="D37" s="152"/>
      <c r="E37" s="153"/>
      <c r="F37" s="153"/>
      <c r="G37" s="50" t="s">
        <v>23</v>
      </c>
      <c r="H37" s="153"/>
      <c r="I37" s="153"/>
      <c r="J37" s="51" t="s">
        <v>31</v>
      </c>
      <c r="K37" s="153"/>
      <c r="L37" s="153"/>
      <c r="M37" s="50" t="s">
        <v>7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9"/>
    </row>
    <row r="38" spans="2:25" ht="21" customHeight="1" x14ac:dyDescent="0.15">
      <c r="B38" s="37"/>
      <c r="N38" s="22"/>
      <c r="O38" s="154" t="s">
        <v>25</v>
      </c>
      <c r="P38" s="154"/>
      <c r="Q38" s="46"/>
      <c r="R38" s="46"/>
      <c r="S38" s="46"/>
      <c r="T38" s="46"/>
      <c r="U38" s="46"/>
      <c r="V38" s="46"/>
      <c r="W38" s="46"/>
      <c r="X38" s="46"/>
      <c r="Y38" s="29"/>
    </row>
    <row r="39" spans="2:25" x14ac:dyDescent="0.15">
      <c r="B39" s="3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29"/>
    </row>
    <row r="40" spans="2:25" ht="21" customHeight="1" x14ac:dyDescent="0.15">
      <c r="B40" s="37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9"/>
      <c r="O40" s="154" t="s">
        <v>26</v>
      </c>
      <c r="P40" s="154"/>
      <c r="Q40" s="46"/>
      <c r="R40" s="46"/>
      <c r="S40" s="46"/>
      <c r="T40" s="46"/>
      <c r="U40" s="46"/>
      <c r="V40" s="46"/>
      <c r="W40" s="46"/>
      <c r="X40" s="48" t="s">
        <v>27</v>
      </c>
      <c r="Y40" s="29"/>
    </row>
    <row r="41" spans="2:25" ht="13.5" customHeight="1" x14ac:dyDescent="0.15">
      <c r="B41" s="37"/>
      <c r="C41" s="5"/>
      <c r="D41" s="5"/>
      <c r="E41" s="5"/>
      <c r="F41" s="5"/>
      <c r="G41" s="5"/>
      <c r="H41" s="5"/>
      <c r="I41" s="5"/>
      <c r="J41" s="5"/>
      <c r="K41" s="5"/>
      <c r="L41" s="5"/>
      <c r="M41" s="22"/>
      <c r="N41" s="22"/>
      <c r="O41" s="22"/>
      <c r="P41" s="22"/>
      <c r="Q41" s="22"/>
      <c r="R41" s="155" t="s">
        <v>1</v>
      </c>
      <c r="S41" s="155"/>
      <c r="T41" s="155"/>
      <c r="U41" s="155"/>
      <c r="V41" s="155"/>
      <c r="W41" s="155"/>
      <c r="X41" s="155"/>
      <c r="Y41" s="29"/>
    </row>
    <row r="42" spans="2:25" ht="21.75" customHeight="1" x14ac:dyDescent="0.15">
      <c r="B42" s="37"/>
      <c r="C42" s="88" t="s">
        <v>28</v>
      </c>
      <c r="D42" s="88"/>
      <c r="E42" s="88"/>
      <c r="F42" s="88"/>
      <c r="G42" s="140"/>
      <c r="H42" s="140"/>
      <c r="I42" s="140"/>
      <c r="J42" s="140"/>
      <c r="K42" s="140"/>
      <c r="L42" s="140"/>
      <c r="M42" s="140"/>
      <c r="N42" s="140"/>
      <c r="O42" s="140"/>
      <c r="R42" s="22"/>
      <c r="S42" s="22"/>
      <c r="T42" s="22"/>
      <c r="U42" s="22"/>
      <c r="V42" s="22"/>
      <c r="W42" s="22"/>
      <c r="X42" s="22"/>
      <c r="Y42" s="29"/>
    </row>
    <row r="43" spans="2:25" ht="14.25" x14ac:dyDescent="0.15">
      <c r="B43" s="37"/>
      <c r="C43" s="2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2"/>
      <c r="O43" s="22"/>
      <c r="R43" s="22"/>
      <c r="S43" s="22"/>
      <c r="T43" s="22"/>
      <c r="U43" s="22"/>
      <c r="V43" s="22"/>
      <c r="W43" s="22"/>
      <c r="X43" s="22"/>
      <c r="Y43" s="29"/>
    </row>
    <row r="44" spans="2:25" ht="21.75" customHeight="1" x14ac:dyDescent="0.15">
      <c r="B44" s="37"/>
      <c r="C44" s="88" t="s">
        <v>29</v>
      </c>
      <c r="D44" s="88"/>
      <c r="E44" s="88"/>
      <c r="F44" s="88"/>
      <c r="G44" s="140"/>
      <c r="H44" s="140"/>
      <c r="I44" s="140"/>
      <c r="J44" s="140"/>
      <c r="K44" s="140"/>
      <c r="L44" s="140"/>
      <c r="M44" s="140"/>
      <c r="N44" s="140"/>
      <c r="O44" s="45" t="s">
        <v>30</v>
      </c>
      <c r="R44" s="22"/>
      <c r="S44" s="22"/>
      <c r="T44" s="22"/>
      <c r="U44" s="22"/>
      <c r="V44" s="22"/>
      <c r="W44" s="22"/>
      <c r="X44" s="22"/>
      <c r="Y44" s="29"/>
    </row>
    <row r="45" spans="2:25" ht="14.25" thickBot="1" x14ac:dyDescent="0.2"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</row>
    <row r="46" spans="2:25" x14ac:dyDescent="0.15">
      <c r="R46" s="13"/>
      <c r="S46" s="13"/>
      <c r="T46" s="13"/>
      <c r="U46" s="13"/>
      <c r="V46" s="13"/>
      <c r="W46" s="13"/>
      <c r="X46" s="13"/>
      <c r="Y46" s="13"/>
    </row>
    <row r="47" spans="2:25" s="22" customFormat="1" ht="14.25" x14ac:dyDescent="0.15">
      <c r="R47" s="14"/>
      <c r="S47" s="14"/>
      <c r="T47" s="14"/>
    </row>
    <row r="48" spans="2:25" s="22" customFormat="1" x14ac:dyDescent="0.15">
      <c r="P48" s="13"/>
      <c r="Q48" s="13"/>
      <c r="R48" s="13"/>
      <c r="S48" s="13"/>
      <c r="T48" s="13"/>
      <c r="U48" s="13"/>
      <c r="V48" s="13"/>
      <c r="W48" s="13"/>
      <c r="X48" s="13"/>
    </row>
  </sheetData>
  <mergeCells count="186">
    <mergeCell ref="U1:Y1"/>
    <mergeCell ref="B2:I2"/>
    <mergeCell ref="T2:Y2"/>
    <mergeCell ref="B3:Y3"/>
    <mergeCell ref="B4:K4"/>
    <mergeCell ref="L4:M4"/>
    <mergeCell ref="N4:O4"/>
    <mergeCell ref="P4:Q4"/>
    <mergeCell ref="R4:S4"/>
    <mergeCell ref="T4:U4"/>
    <mergeCell ref="V4:W4"/>
    <mergeCell ref="X4:Y4"/>
    <mergeCell ref="T14:U14"/>
    <mergeCell ref="V14:W14"/>
    <mergeCell ref="B9:D9"/>
    <mergeCell ref="E9:H9"/>
    <mergeCell ref="E10:H10"/>
    <mergeCell ref="B12:F12"/>
    <mergeCell ref="H12:J12"/>
    <mergeCell ref="M12:N12"/>
    <mergeCell ref="R12:U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8:S18"/>
    <mergeCell ref="T18:U18"/>
    <mergeCell ref="V15:W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T22:U22"/>
    <mergeCell ref="V22:W22"/>
    <mergeCell ref="V18:W18"/>
    <mergeCell ref="B20:F20"/>
    <mergeCell ref="H20:J20"/>
    <mergeCell ref="M20:N20"/>
    <mergeCell ref="R20:U20"/>
    <mergeCell ref="P17:Q17"/>
    <mergeCell ref="R17:S17"/>
    <mergeCell ref="T17:U17"/>
    <mergeCell ref="V17:W17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P18:Q18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5:W25"/>
    <mergeCell ref="D26:E26"/>
    <mergeCell ref="F26:G26"/>
    <mergeCell ref="H26:I26"/>
    <mergeCell ref="J26:K26"/>
    <mergeCell ref="L26:M26"/>
    <mergeCell ref="N26:O26"/>
    <mergeCell ref="P28:R28"/>
    <mergeCell ref="T28:U28"/>
    <mergeCell ref="W28:X28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J30:Q30"/>
    <mergeCell ref="R30:S30"/>
    <mergeCell ref="T30:W30"/>
    <mergeCell ref="P26:Q26"/>
    <mergeCell ref="R26:S26"/>
    <mergeCell ref="T26:U26"/>
    <mergeCell ref="V26:W26"/>
    <mergeCell ref="B28:F28"/>
    <mergeCell ref="M28:N28"/>
    <mergeCell ref="H28:K28"/>
    <mergeCell ref="C30:I30"/>
    <mergeCell ref="C31:G31"/>
    <mergeCell ref="C32:G32"/>
    <mergeCell ref="C33:G33"/>
    <mergeCell ref="C34:G34"/>
    <mergeCell ref="O38:P38"/>
    <mergeCell ref="O40:P40"/>
    <mergeCell ref="R41:X41"/>
    <mergeCell ref="C42:F42"/>
    <mergeCell ref="G42:O42"/>
    <mergeCell ref="J33:Q33"/>
    <mergeCell ref="R33:S33"/>
    <mergeCell ref="T33:W33"/>
    <mergeCell ref="J34:Q34"/>
    <mergeCell ref="R34:S34"/>
    <mergeCell ref="T34:W34"/>
    <mergeCell ref="J31:Q31"/>
    <mergeCell ref="R31:S31"/>
    <mergeCell ref="T31:W31"/>
    <mergeCell ref="J32:Q32"/>
    <mergeCell ref="R32:S32"/>
    <mergeCell ref="T32:W32"/>
    <mergeCell ref="C44:F44"/>
    <mergeCell ref="G44:N44"/>
    <mergeCell ref="J35:Q35"/>
    <mergeCell ref="R35:S35"/>
    <mergeCell ref="T35:W35"/>
    <mergeCell ref="C37:D37"/>
    <mergeCell ref="E37:F37"/>
    <mergeCell ref="H37:I37"/>
    <mergeCell ref="K37:L37"/>
    <mergeCell ref="C35:G35"/>
    <mergeCell ref="AC3:AD3"/>
    <mergeCell ref="N5:O6"/>
    <mergeCell ref="P5:Q6"/>
    <mergeCell ref="R5:S6"/>
    <mergeCell ref="T5:U6"/>
    <mergeCell ref="V5:W6"/>
    <mergeCell ref="X5:Y6"/>
    <mergeCell ref="J6:K6"/>
    <mergeCell ref="B7:K7"/>
    <mergeCell ref="L7:M7"/>
    <mergeCell ref="N7:O7"/>
    <mergeCell ref="P7:Q7"/>
    <mergeCell ref="R7:S7"/>
    <mergeCell ref="T7:U7"/>
    <mergeCell ref="V7:W7"/>
    <mergeCell ref="X7:Y7"/>
    <mergeCell ref="B5:G6"/>
    <mergeCell ref="H5:H6"/>
    <mergeCell ref="J5:K5"/>
    <mergeCell ref="L5:M6"/>
  </mergeCells>
  <phoneticPr fontId="1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様式13号　指導者用（計算式あり）</vt:lpstr>
      <vt:lpstr>様式13号　指導者用（手書き用）</vt:lpstr>
      <vt:lpstr>様式13号（記入例）</vt:lpstr>
      <vt:lpstr>'様式13号　指導者用（計算式あり）'!Print_Area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pc009</cp:lastModifiedBy>
  <cp:lastPrinted>2018-03-27T05:49:01Z</cp:lastPrinted>
  <dcterms:created xsi:type="dcterms:W3CDTF">2017-01-20T06:36:48Z</dcterms:created>
  <dcterms:modified xsi:type="dcterms:W3CDTF">2020-03-03T08:48:39Z</dcterms:modified>
</cp:coreProperties>
</file>