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入 競技力向上事業\H30\☆31年度に向けて\2019各様式\報告書（更新済）\2019年度　ｵﾘﾝﾋﾟｯｸ候補選手強化・報告書様式★\"/>
    </mc:Choice>
  </mc:AlternateContent>
  <bookViews>
    <workbookView xWindow="0" yWindow="0" windowWidth="20490" windowHeight="7230"/>
  </bookViews>
  <sheets>
    <sheet name="様式11" sheetId="1" r:id="rId1"/>
    <sheet name="様式11 (記入例）" sheetId="2" r:id="rId2"/>
  </sheets>
  <definedNames>
    <definedName name="_xlnm.Print_Area" localSheetId="0">様式11!$A$1:$H$40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0" i="2"/>
  <c r="D9" i="2"/>
  <c r="F39" i="2"/>
  <c r="E39" i="2"/>
  <c r="D39" i="2"/>
  <c r="C36" i="2"/>
  <c r="C33" i="2"/>
  <c r="C30" i="2"/>
  <c r="C27" i="2"/>
  <c r="C24" i="2"/>
  <c r="C21" i="2"/>
  <c r="C18" i="2"/>
  <c r="D12" i="2"/>
  <c r="C39" i="2" l="1"/>
  <c r="E39" i="1"/>
  <c r="D39" i="1"/>
  <c r="C39" i="1"/>
  <c r="B36" i="1"/>
  <c r="B33" i="1"/>
  <c r="B30" i="1"/>
  <c r="B27" i="1"/>
  <c r="B24" i="1"/>
  <c r="B21" i="1"/>
  <c r="B18" i="1"/>
  <c r="B39" i="1" s="1"/>
  <c r="C12" i="1"/>
</calcChain>
</file>

<file path=xl/sharedStrings.xml><?xml version="1.0" encoding="utf-8"?>
<sst xmlns="http://schemas.openxmlformats.org/spreadsheetml/2006/main" count="74" uniqueCount="35">
  <si>
    <t>事業番号：　</t>
    <phoneticPr fontId="2"/>
  </si>
  <si>
    <t>競技団体名</t>
    <rPh sb="0" eb="2">
      <t>キョウギ</t>
    </rPh>
    <rPh sb="2" eb="4">
      <t>ダンタイ</t>
    </rPh>
    <rPh sb="4" eb="5">
      <t>メイ</t>
    </rPh>
    <phoneticPr fontId="2"/>
  </si>
  <si>
    <t>＜収入＞</t>
    <rPh sb="1" eb="3">
      <t>シュウニュウ</t>
    </rPh>
    <phoneticPr fontId="2"/>
  </si>
  <si>
    <t>（円）</t>
    <phoneticPr fontId="2"/>
  </si>
  <si>
    <t>科目</t>
    <rPh sb="0" eb="2">
      <t>カモク</t>
    </rPh>
    <phoneticPr fontId="2"/>
  </si>
  <si>
    <t>決算額</t>
    <rPh sb="0" eb="2">
      <t>ケッサン</t>
    </rPh>
    <rPh sb="2" eb="3">
      <t>ガク</t>
    </rPh>
    <phoneticPr fontId="2"/>
  </si>
  <si>
    <t xml:space="preserve">  分担金対象額</t>
    <rPh sb="2" eb="5">
      <t>ブンタンキン</t>
    </rPh>
    <rPh sb="5" eb="7">
      <t>タイショウ</t>
    </rPh>
    <rPh sb="7" eb="8">
      <t>ガク</t>
    </rPh>
    <phoneticPr fontId="2"/>
  </si>
  <si>
    <t xml:space="preserve">  負担額（競技団体）</t>
    <rPh sb="4" eb="5">
      <t>ガク</t>
    </rPh>
    <rPh sb="6" eb="8">
      <t>キョウギ</t>
    </rPh>
    <rPh sb="8" eb="10">
      <t>ダンタイ</t>
    </rPh>
    <phoneticPr fontId="2"/>
  </si>
  <si>
    <t xml:space="preserve">  負担額（個人）</t>
    <rPh sb="2" eb="4">
      <t>フタン</t>
    </rPh>
    <rPh sb="4" eb="5">
      <t>ガク</t>
    </rPh>
    <phoneticPr fontId="2"/>
  </si>
  <si>
    <t>合計</t>
    <rPh sb="0" eb="2">
      <t>ゴウケイ</t>
    </rPh>
    <phoneticPr fontId="2"/>
  </si>
  <si>
    <t>＜支出＞</t>
    <rPh sb="1" eb="3">
      <t>シシュツ</t>
    </rPh>
    <phoneticPr fontId="2"/>
  </si>
  <si>
    <t>（内訳）</t>
    <rPh sb="1" eb="3">
      <t>ウチワケ</t>
    </rPh>
    <phoneticPr fontId="2"/>
  </si>
  <si>
    <t>分担金
対象額</t>
    <rPh sb="0" eb="3">
      <t>ブンタンキン</t>
    </rPh>
    <rPh sb="4" eb="6">
      <t>タイショウ</t>
    </rPh>
    <rPh sb="6" eb="7">
      <t>ガク</t>
    </rPh>
    <phoneticPr fontId="2"/>
  </si>
  <si>
    <r>
      <t xml:space="preserve">負担額
</t>
    </r>
    <r>
      <rPr>
        <sz val="8"/>
        <rFont val="ＭＳ 明朝"/>
        <family val="1"/>
        <charset val="128"/>
      </rPr>
      <t>（競技団体）</t>
    </r>
    <rPh sb="0" eb="2">
      <t>フタン</t>
    </rPh>
    <rPh sb="2" eb="3">
      <t>ガク</t>
    </rPh>
    <phoneticPr fontId="2"/>
  </si>
  <si>
    <t>１ 交通費</t>
    <rPh sb="2" eb="5">
      <t>コウツウヒ</t>
    </rPh>
    <phoneticPr fontId="2"/>
  </si>
  <si>
    <t>２ 宿泊費</t>
    <rPh sb="2" eb="5">
      <t>シュクハクヒ</t>
    </rPh>
    <phoneticPr fontId="2"/>
  </si>
  <si>
    <t>３ 海外旅行保険料</t>
    <rPh sb="2" eb="4">
      <t>カイガイ</t>
    </rPh>
    <rPh sb="4" eb="6">
      <t>リョコウ</t>
    </rPh>
    <rPh sb="6" eb="8">
      <t>ホケン</t>
    </rPh>
    <rPh sb="8" eb="9">
      <t>リョウ</t>
    </rPh>
    <phoneticPr fontId="2"/>
  </si>
  <si>
    <t>４ 使用料・借上料</t>
    <rPh sb="2" eb="5">
      <t>シヨウリョウ</t>
    </rPh>
    <rPh sb="6" eb="7">
      <t>シャク</t>
    </rPh>
    <rPh sb="7" eb="8">
      <t>ジョウ</t>
    </rPh>
    <rPh sb="8" eb="9">
      <t>リョウ</t>
    </rPh>
    <phoneticPr fontId="2"/>
  </si>
  <si>
    <t>５ 運搬費</t>
    <rPh sb="2" eb="4">
      <t>ウンパン</t>
    </rPh>
    <rPh sb="4" eb="5">
      <t>ヒ</t>
    </rPh>
    <phoneticPr fontId="2"/>
  </si>
  <si>
    <t>７ 参加料</t>
    <rPh sb="2" eb="5">
      <t>サンカリョウ</t>
    </rPh>
    <phoneticPr fontId="2"/>
  </si>
  <si>
    <t>備考</t>
    <rPh sb="0" eb="2">
      <t>ビコウ</t>
    </rPh>
    <phoneticPr fontId="2"/>
  </si>
  <si>
    <t>＜支出＞分担金対象額計と同額</t>
    <rPh sb="1" eb="3">
      <t>シシュツ</t>
    </rPh>
    <rPh sb="4" eb="7">
      <t>ブンタンキン</t>
    </rPh>
    <rPh sb="7" eb="9">
      <t>タイショウ</t>
    </rPh>
    <rPh sb="9" eb="10">
      <t>ガク</t>
    </rPh>
    <rPh sb="10" eb="11">
      <t>ケイ</t>
    </rPh>
    <rPh sb="12" eb="14">
      <t>ドウガク</t>
    </rPh>
    <phoneticPr fontId="2"/>
  </si>
  <si>
    <t>＜支出＞負担額（競技団体）計と同額</t>
    <rPh sb="1" eb="3">
      <t>シシュツ</t>
    </rPh>
    <rPh sb="4" eb="6">
      <t>フタン</t>
    </rPh>
    <rPh sb="6" eb="7">
      <t>ガク</t>
    </rPh>
    <rPh sb="8" eb="10">
      <t>キョウギ</t>
    </rPh>
    <rPh sb="10" eb="12">
      <t>ダンタイ</t>
    </rPh>
    <rPh sb="13" eb="14">
      <t>ケイ</t>
    </rPh>
    <rPh sb="15" eb="17">
      <t>ドウガク</t>
    </rPh>
    <phoneticPr fontId="2"/>
  </si>
  <si>
    <t>＜支出＞負担額（個人・その他）額計と同額</t>
    <rPh sb="1" eb="3">
      <t>シシュツ</t>
    </rPh>
    <rPh sb="4" eb="6">
      <t>フタン</t>
    </rPh>
    <rPh sb="6" eb="7">
      <t>ガク</t>
    </rPh>
    <rPh sb="8" eb="10">
      <t>コジン</t>
    </rPh>
    <rPh sb="13" eb="14">
      <t>タ</t>
    </rPh>
    <rPh sb="15" eb="16">
      <t>ガク</t>
    </rPh>
    <rPh sb="16" eb="17">
      <t>ケイ</t>
    </rPh>
    <rPh sb="18" eb="20">
      <t>ドウガク</t>
    </rPh>
    <phoneticPr fontId="2"/>
  </si>
  <si>
    <r>
      <t xml:space="preserve">負担額
</t>
    </r>
    <r>
      <rPr>
        <sz val="6"/>
        <rFont val="ＭＳ 明朝"/>
        <family val="1"/>
        <charset val="128"/>
      </rPr>
      <t>（個人・その他）</t>
    </r>
    <rPh sb="0" eb="2">
      <t>フタン</t>
    </rPh>
    <rPh sb="2" eb="3">
      <t>ガク</t>
    </rPh>
    <rPh sb="5" eb="7">
      <t>コジン</t>
    </rPh>
    <rPh sb="10" eb="11">
      <t>タ</t>
    </rPh>
    <phoneticPr fontId="2"/>
  </si>
  <si>
    <t>東京都●●協会</t>
    <rPh sb="0" eb="2">
      <t>トウキョウ</t>
    </rPh>
    <rPh sb="2" eb="3">
      <t>ト</t>
    </rPh>
    <rPh sb="5" eb="7">
      <t>キョウカイ</t>
    </rPh>
    <phoneticPr fontId="2"/>
  </si>
  <si>
    <t>＠￥7,000×7泊×3名</t>
    <rPh sb="9" eb="10">
      <t>ハク</t>
    </rPh>
    <rPh sb="12" eb="13">
      <t>メイ</t>
    </rPh>
    <phoneticPr fontId="2"/>
  </si>
  <si>
    <t>ホテル→会場　２日分</t>
    <rPh sb="4" eb="6">
      <t>カイジョウ</t>
    </rPh>
    <rPh sb="8" eb="9">
      <t>ヒ</t>
    </rPh>
    <rPh sb="9" eb="10">
      <t>ブン</t>
    </rPh>
    <phoneticPr fontId="2"/>
  </si>
  <si>
    <t>羽田⇔愛媛　航空券代（2名分）</t>
    <rPh sb="0" eb="2">
      <t>ハネダ</t>
    </rPh>
    <rPh sb="3" eb="5">
      <t>エヒメ</t>
    </rPh>
    <rPh sb="6" eb="9">
      <t>コウクウケン</t>
    </rPh>
    <rPh sb="9" eb="10">
      <t>ダイ</t>
    </rPh>
    <rPh sb="12" eb="13">
      <t>メイ</t>
    </rPh>
    <rPh sb="13" eb="14">
      <t>ブン</t>
    </rPh>
    <phoneticPr fontId="2"/>
  </si>
  <si>
    <t>内　　訳
（分担金対象額）</t>
    <rPh sb="0" eb="1">
      <t>ウチ</t>
    </rPh>
    <rPh sb="3" eb="4">
      <t>ヤク</t>
    </rPh>
    <rPh sb="6" eb="9">
      <t>ブンタンキン</t>
    </rPh>
    <rPh sb="9" eb="11">
      <t>タイショウ</t>
    </rPh>
    <rPh sb="11" eb="12">
      <t>ガク</t>
    </rPh>
    <phoneticPr fontId="2"/>
  </si>
  <si>
    <t>６ 食糧栄養費</t>
    <rPh sb="2" eb="4">
      <t>ショクリョウ</t>
    </rPh>
    <rPh sb="4" eb="6">
      <t>エイヨウ</t>
    </rPh>
    <rPh sb="6" eb="7">
      <t>ヒ</t>
    </rPh>
    <phoneticPr fontId="2"/>
  </si>
  <si>
    <t>（主催団体へ参加料
を納入する場合等）</t>
    <rPh sb="1" eb="3">
      <t>シュサイ</t>
    </rPh>
    <rPh sb="3" eb="5">
      <t>ダンタイ</t>
    </rPh>
    <rPh sb="6" eb="9">
      <t>サンカリョウ</t>
    </rPh>
    <rPh sb="11" eb="13">
      <t>ノウニュウ</t>
    </rPh>
    <rPh sb="15" eb="17">
      <t>バアイ</t>
    </rPh>
    <phoneticPr fontId="2"/>
  </si>
  <si>
    <t>（合宿時のサプリ　　　
　　メントのみ対象）</t>
    <rPh sb="19" eb="21">
      <t>タイショウ</t>
    </rPh>
    <phoneticPr fontId="2"/>
  </si>
  <si>
    <t>第11号様式</t>
    <rPh sb="0" eb="1">
      <t>ダイ</t>
    </rPh>
    <rPh sb="3" eb="4">
      <t>ゴウ</t>
    </rPh>
    <rPh sb="4" eb="6">
      <t>ヨウシキ</t>
    </rPh>
    <phoneticPr fontId="2"/>
  </si>
  <si>
    <t>２０１９年度オリンピック候補選手強化事業 ＜事業別決算書＞
（日本代表選考会出場選手強化事業）</t>
    <rPh sb="4" eb="6">
      <t>ネンド</t>
    </rPh>
    <rPh sb="12" eb="14">
      <t>コウホ</t>
    </rPh>
    <rPh sb="14" eb="16">
      <t>センシュ</t>
    </rPh>
    <rPh sb="16" eb="18">
      <t>キョウカ</t>
    </rPh>
    <rPh sb="18" eb="20">
      <t>ジギョウ</t>
    </rPh>
    <rPh sb="22" eb="24">
      <t>ジギョウ</t>
    </rPh>
    <rPh sb="24" eb="25">
      <t>ベツ</t>
    </rPh>
    <rPh sb="25" eb="28">
      <t>ケッサンショ</t>
    </rPh>
    <rPh sb="31" eb="33">
      <t>ニホン</t>
    </rPh>
    <rPh sb="33" eb="35">
      <t>ダイヒョウ</t>
    </rPh>
    <rPh sb="35" eb="38">
      <t>センコウカイ</t>
    </rPh>
    <rPh sb="38" eb="40">
      <t>シュツジョウ</t>
    </rPh>
    <rPh sb="40" eb="42">
      <t>センシュ</t>
    </rPh>
    <rPh sb="42" eb="44">
      <t>キョウカ</t>
    </rPh>
    <rPh sb="44" eb="46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</si>
</sst>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);[Red]\(#,##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6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0" fillId="2" borderId="1" xfId="0" applyFill="1" applyBorder="1"/>
    <xf numFmtId="0" fontId="3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6" fillId="2" borderId="0" xfId="1" applyFont="1" applyFill="1" applyBorder="1" applyAlignment="1">
      <alignment horizontal="center" vertical="center" wrapText="1"/>
    </xf>
    <xf numFmtId="38" fontId="7" fillId="2" borderId="4" xfId="1" applyFont="1" applyFill="1" applyBorder="1" applyAlignment="1">
      <alignment horizontal="center" vertical="center" wrapText="1"/>
    </xf>
    <xf numFmtId="38" fontId="6" fillId="2" borderId="4" xfId="1" applyFont="1" applyFill="1" applyBorder="1" applyAlignment="1">
      <alignment horizontal="center" vertical="center"/>
    </xf>
    <xf numFmtId="38" fontId="6" fillId="0" borderId="5" xfId="1" applyFont="1" applyBorder="1" applyAlignment="1">
      <alignment horizontal="center" vertical="center" wrapText="1"/>
    </xf>
    <xf numFmtId="38" fontId="6" fillId="2" borderId="0" xfId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38" fontId="6" fillId="0" borderId="10" xfId="1" applyFont="1" applyBorder="1" applyAlignment="1">
      <alignment horizontal="center" vertical="center" wrapText="1" shrinkToFit="1"/>
    </xf>
    <xf numFmtId="38" fontId="8" fillId="0" borderId="10" xfId="1" applyFont="1" applyBorder="1" applyAlignment="1">
      <alignment horizontal="right" vertical="center" wrapText="1" shrinkToFit="1"/>
    </xf>
    <xf numFmtId="38" fontId="6" fillId="0" borderId="10" xfId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38" fontId="6" fillId="0" borderId="12" xfId="1" applyFont="1" applyBorder="1" applyAlignment="1">
      <alignment horizontal="center" vertical="center" wrapText="1" shrinkToFit="1"/>
    </xf>
    <xf numFmtId="38" fontId="6" fillId="0" borderId="13" xfId="1" applyFont="1" applyBorder="1" applyAlignment="1">
      <alignment horizontal="center" vertical="center" wrapText="1" shrinkToFit="1"/>
    </xf>
    <xf numFmtId="38" fontId="6" fillId="0" borderId="13" xfId="1" applyFont="1" applyBorder="1" applyAlignment="1">
      <alignment horizontal="right" wrapText="1" shrinkToFit="1"/>
    </xf>
    <xf numFmtId="38" fontId="8" fillId="0" borderId="13" xfId="1" applyFont="1" applyBorder="1" applyAlignment="1">
      <alignment horizontal="right" vertical="center" wrapText="1" shrinkToFit="1"/>
    </xf>
    <xf numFmtId="38" fontId="6" fillId="0" borderId="1" xfId="1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/>
    </xf>
    <xf numFmtId="38" fontId="6" fillId="0" borderId="26" xfId="1" applyFont="1" applyBorder="1" applyAlignment="1">
      <alignment horizontal="center" vertical="center" wrapText="1" shrinkToFit="1"/>
    </xf>
    <xf numFmtId="38" fontId="8" fillId="0" borderId="26" xfId="1" applyFont="1" applyBorder="1" applyAlignment="1">
      <alignment horizontal="right" vertical="center" wrapText="1" shrinkToFit="1"/>
    </xf>
    <xf numFmtId="38" fontId="6" fillId="0" borderId="26" xfId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wrapText="1" shrinkToFit="1"/>
    </xf>
    <xf numFmtId="0" fontId="5" fillId="0" borderId="53" xfId="0" applyFont="1" applyBorder="1" applyAlignment="1">
      <alignment vertical="center" wrapText="1" shrinkToFit="1"/>
    </xf>
    <xf numFmtId="177" fontId="5" fillId="2" borderId="7" xfId="0" applyNumberFormat="1" applyFont="1" applyFill="1" applyBorder="1" applyAlignment="1">
      <alignment horizontal="right" vertical="center" shrinkToFit="1"/>
    </xf>
    <xf numFmtId="177" fontId="5" fillId="2" borderId="7" xfId="0" applyNumberFormat="1" applyFont="1" applyFill="1" applyBorder="1" applyAlignment="1">
      <alignment horizontal="right" vertical="center"/>
    </xf>
    <xf numFmtId="177" fontId="5" fillId="2" borderId="55" xfId="0" applyNumberFormat="1" applyFont="1" applyFill="1" applyBorder="1" applyAlignment="1">
      <alignment horizontal="right" vertical="center"/>
    </xf>
    <xf numFmtId="177" fontId="5" fillId="2" borderId="8" xfId="0" applyNumberFormat="1" applyFont="1" applyFill="1" applyBorder="1" applyAlignment="1">
      <alignment horizontal="right" vertical="center"/>
    </xf>
    <xf numFmtId="0" fontId="11" fillId="0" borderId="56" xfId="0" applyFont="1" applyBorder="1" applyAlignment="1">
      <alignment shrinkToFit="1"/>
    </xf>
    <xf numFmtId="0" fontId="11" fillId="0" borderId="57" xfId="0" applyFont="1" applyBorder="1" applyAlignment="1">
      <alignment vertical="center" shrinkToFit="1"/>
    </xf>
    <xf numFmtId="0" fontId="0" fillId="0" borderId="0" xfId="0" applyBorder="1"/>
    <xf numFmtId="38" fontId="6" fillId="0" borderId="58" xfId="1" applyFont="1" applyBorder="1" applyAlignment="1">
      <alignment horizontal="center" vertical="center" wrapText="1"/>
    </xf>
    <xf numFmtId="38" fontId="8" fillId="0" borderId="1" xfId="1" applyFont="1" applyBorder="1" applyAlignment="1">
      <alignment horizontal="right" vertical="center" wrapText="1" shrinkToFit="1"/>
    </xf>
    <xf numFmtId="0" fontId="6" fillId="0" borderId="62" xfId="0" applyFont="1" applyBorder="1" applyAlignment="1">
      <alignment horizontal="center" vertical="center" wrapText="1" shrinkToFit="1"/>
    </xf>
    <xf numFmtId="0" fontId="6" fillId="3" borderId="62" xfId="0" applyFont="1" applyFill="1" applyBorder="1" applyAlignment="1">
      <alignment horizontal="center" vertical="center" wrapText="1" shrinkToFit="1"/>
    </xf>
    <xf numFmtId="0" fontId="5" fillId="0" borderId="27" xfId="0" applyFont="1" applyBorder="1" applyAlignment="1">
      <alignment vertical="center" wrapText="1" shrinkToFit="1"/>
    </xf>
    <xf numFmtId="0" fontId="5" fillId="3" borderId="53" xfId="0" applyFont="1" applyFill="1" applyBorder="1" applyAlignment="1">
      <alignment vertical="center" wrapText="1" shrinkToFi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77" fontId="5" fillId="0" borderId="53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0" borderId="25" xfId="0" applyNumberFormat="1" applyFont="1" applyBorder="1" applyAlignment="1">
      <alignment horizontal="right" vertical="center"/>
    </xf>
    <xf numFmtId="177" fontId="5" fillId="0" borderId="27" xfId="0" applyNumberFormat="1" applyFont="1" applyBorder="1" applyAlignment="1">
      <alignment vertical="center" shrinkToFit="1"/>
    </xf>
    <xf numFmtId="177" fontId="5" fillId="0" borderId="31" xfId="0" applyNumberFormat="1" applyFont="1" applyBorder="1" applyAlignment="1">
      <alignment vertical="center" shrinkToFit="1"/>
    </xf>
    <xf numFmtId="177" fontId="5" fillId="0" borderId="48" xfId="0" applyNumberFormat="1" applyFont="1" applyBorder="1" applyAlignment="1">
      <alignment vertical="center" shrinkToFit="1"/>
    </xf>
    <xf numFmtId="177" fontId="5" fillId="0" borderId="46" xfId="0" applyNumberFormat="1" applyFont="1" applyBorder="1" applyAlignment="1">
      <alignment vertical="center" shrinkToFit="1"/>
    </xf>
    <xf numFmtId="177" fontId="5" fillId="0" borderId="43" xfId="0" applyNumberFormat="1" applyFont="1" applyBorder="1" applyAlignment="1">
      <alignment vertical="center" shrinkToFit="1"/>
    </xf>
    <xf numFmtId="177" fontId="5" fillId="0" borderId="49" xfId="0" applyNumberFormat="1" applyFont="1" applyBorder="1" applyAlignment="1">
      <alignment vertical="center" shrinkToFit="1"/>
    </xf>
    <xf numFmtId="177" fontId="5" fillId="0" borderId="30" xfId="0" applyNumberFormat="1" applyFont="1" applyBorder="1" applyAlignment="1">
      <alignment vertical="center" shrinkToFit="1"/>
    </xf>
    <xf numFmtId="177" fontId="5" fillId="0" borderId="34" xfId="0" applyNumberFormat="1" applyFont="1" applyBorder="1" applyAlignment="1">
      <alignment vertical="center" shrinkToFit="1"/>
    </xf>
    <xf numFmtId="177" fontId="5" fillId="0" borderId="54" xfId="0" applyNumberFormat="1" applyFont="1" applyBorder="1" applyAlignment="1">
      <alignment vertical="center" shrinkToFit="1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7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177" fontId="12" fillId="0" borderId="61" xfId="0" applyNumberFormat="1" applyFont="1" applyBorder="1" applyAlignment="1">
      <alignment horizontal="left" vertical="center"/>
    </xf>
    <xf numFmtId="177" fontId="12" fillId="0" borderId="22" xfId="0" applyNumberFormat="1" applyFont="1" applyBorder="1" applyAlignment="1">
      <alignment horizontal="left" vertical="center"/>
    </xf>
    <xf numFmtId="177" fontId="13" fillId="0" borderId="6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15" fillId="0" borderId="19" xfId="0" applyFont="1" applyBorder="1" applyAlignment="1">
      <alignment horizontal="right" vertical="center" wrapText="1" shrinkToFit="1"/>
    </xf>
    <xf numFmtId="0" fontId="15" fillId="0" borderId="25" xfId="0" applyFont="1" applyBorder="1" applyAlignment="1">
      <alignment horizontal="right" vertical="center" wrapText="1" shrinkToFit="1"/>
    </xf>
    <xf numFmtId="0" fontId="15" fillId="0" borderId="19" xfId="0" applyFont="1" applyBorder="1" applyAlignment="1">
      <alignment horizontal="center" vertical="center" wrapText="1" shrinkToFit="1"/>
    </xf>
    <xf numFmtId="0" fontId="15" fillId="0" borderId="25" xfId="0" applyFont="1" applyBorder="1" applyAlignment="1">
      <alignment horizontal="center" vertical="center" wrapText="1" shrinkToFit="1"/>
    </xf>
    <xf numFmtId="177" fontId="5" fillId="0" borderId="31" xfId="0" applyNumberFormat="1" applyFont="1" applyBorder="1" applyAlignment="1">
      <alignment horizontal="right" vertical="center"/>
    </xf>
    <xf numFmtId="177" fontId="5" fillId="0" borderId="50" xfId="0" applyNumberFormat="1" applyFont="1" applyBorder="1" applyAlignment="1">
      <alignment vertical="center" shrinkToFit="1"/>
    </xf>
    <xf numFmtId="177" fontId="5" fillId="0" borderId="51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vertical="center" shrinkToFit="1"/>
    </xf>
    <xf numFmtId="177" fontId="5" fillId="0" borderId="52" xfId="0" applyNumberFormat="1" applyFont="1" applyBorder="1" applyAlignment="1">
      <alignment vertical="center" shrinkToFit="1"/>
    </xf>
    <xf numFmtId="0" fontId="5" fillId="0" borderId="53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177" fontId="5" fillId="0" borderId="27" xfId="0" applyNumberFormat="1" applyFont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177" fontId="5" fillId="0" borderId="29" xfId="0" applyNumberFormat="1" applyFont="1" applyBorder="1" applyAlignment="1">
      <alignment vertical="center" shrinkToFit="1"/>
    </xf>
    <xf numFmtId="177" fontId="5" fillId="0" borderId="4" xfId="0" applyNumberFormat="1" applyFont="1" applyBorder="1" applyAlignment="1">
      <alignment vertical="center" shrinkToFit="1"/>
    </xf>
    <xf numFmtId="0" fontId="6" fillId="0" borderId="17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39" xfId="0" applyFont="1" applyBorder="1" applyAlignment="1">
      <alignment horizontal="left" vertical="center" shrinkToFit="1"/>
    </xf>
    <xf numFmtId="177" fontId="5" fillId="0" borderId="39" xfId="0" applyNumberFormat="1" applyFont="1" applyBorder="1" applyAlignment="1">
      <alignment horizontal="right" vertical="center"/>
    </xf>
    <xf numFmtId="177" fontId="5" fillId="0" borderId="39" xfId="0" applyNumberFormat="1" applyFont="1" applyBorder="1" applyAlignment="1">
      <alignment vertical="center" shrinkToFit="1"/>
    </xf>
    <xf numFmtId="177" fontId="5" fillId="0" borderId="40" xfId="0" applyNumberFormat="1" applyFont="1" applyBorder="1" applyAlignment="1">
      <alignment vertical="center" shrinkToFit="1"/>
    </xf>
    <xf numFmtId="177" fontId="5" fillId="0" borderId="41" xfId="0" applyNumberFormat="1" applyFont="1" applyBorder="1" applyAlignment="1">
      <alignment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/>
    </xf>
    <xf numFmtId="176" fontId="5" fillId="0" borderId="20" xfId="1" applyNumberFormat="1" applyFont="1" applyBorder="1" applyAlignment="1">
      <alignment horizontal="right" vertical="center" shrinkToFit="1"/>
    </xf>
    <xf numFmtId="176" fontId="5" fillId="0" borderId="21" xfId="1" applyNumberFormat="1" applyFont="1" applyBorder="1" applyAlignment="1">
      <alignment horizontal="right" vertical="center" shrinkToFit="1"/>
    </xf>
    <xf numFmtId="0" fontId="5" fillId="0" borderId="22" xfId="0" applyFont="1" applyBorder="1" applyAlignment="1">
      <alignment horizontal="left" vertical="center"/>
    </xf>
    <xf numFmtId="176" fontId="5" fillId="0" borderId="23" xfId="1" applyNumberFormat="1" applyFont="1" applyBorder="1" applyAlignment="1">
      <alignment horizontal="right" vertical="center" shrinkToFit="1"/>
    </xf>
    <xf numFmtId="176" fontId="5" fillId="0" borderId="24" xfId="1" applyNumberFormat="1" applyFont="1" applyBorder="1" applyAlignment="1">
      <alignment horizontal="right" vertical="center" shrinkToFit="1"/>
    </xf>
    <xf numFmtId="0" fontId="5" fillId="0" borderId="25" xfId="0" applyFont="1" applyBorder="1" applyAlignment="1">
      <alignment horizontal="center" vertical="center"/>
    </xf>
    <xf numFmtId="176" fontId="5" fillId="0" borderId="7" xfId="1" applyNumberFormat="1" applyFont="1" applyBorder="1" applyAlignment="1">
      <alignment horizontal="right" vertical="center" shrinkToFit="1"/>
    </xf>
    <xf numFmtId="176" fontId="5" fillId="0" borderId="9" xfId="1" applyNumberFormat="1" applyFont="1" applyBorder="1" applyAlignment="1">
      <alignment horizontal="right" vertical="center" shrinkToFi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 wrapText="1" shrinkToFit="1"/>
    </xf>
    <xf numFmtId="38" fontId="5" fillId="0" borderId="15" xfId="1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left" vertical="center"/>
    </xf>
    <xf numFmtId="176" fontId="5" fillId="0" borderId="17" xfId="1" applyNumberFormat="1" applyFont="1" applyBorder="1" applyAlignment="1">
      <alignment horizontal="right" vertical="center" shrinkToFit="1"/>
    </xf>
    <xf numFmtId="176" fontId="5" fillId="0" borderId="18" xfId="1" applyNumberFormat="1" applyFont="1" applyBorder="1" applyAlignment="1">
      <alignment horizontal="right" vertical="center" shrinkToFit="1"/>
    </xf>
    <xf numFmtId="0" fontId="0" fillId="0" borderId="59" xfId="0" applyFont="1" applyBorder="1" applyAlignment="1">
      <alignment horizontal="center" vertical="center"/>
    </xf>
    <xf numFmtId="177" fontId="12" fillId="0" borderId="60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3" borderId="17" xfId="0" applyFont="1" applyFill="1" applyBorder="1" applyAlignment="1">
      <alignment vertical="center"/>
    </xf>
    <xf numFmtId="0" fontId="6" fillId="3" borderId="42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44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 wrapText="1"/>
    </xf>
    <xf numFmtId="0" fontId="6" fillId="3" borderId="45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vertical="center"/>
    </xf>
    <xf numFmtId="0" fontId="6" fillId="3" borderId="33" xfId="0" applyFont="1" applyFill="1" applyBorder="1" applyAlignment="1">
      <alignment vertical="center"/>
    </xf>
    <xf numFmtId="0" fontId="6" fillId="3" borderId="47" xfId="0" applyFont="1" applyFill="1" applyBorder="1" applyAlignment="1">
      <alignment vertical="center"/>
    </xf>
    <xf numFmtId="0" fontId="6" fillId="3" borderId="32" xfId="0" quotePrefix="1" applyFont="1" applyFill="1" applyBorder="1" applyAlignment="1">
      <alignment vertical="center"/>
    </xf>
    <xf numFmtId="0" fontId="15" fillId="3" borderId="19" xfId="0" applyFont="1" applyFill="1" applyBorder="1" applyAlignment="1">
      <alignment horizontal="right" vertical="center" wrapText="1" shrinkToFit="1"/>
    </xf>
    <xf numFmtId="0" fontId="15" fillId="3" borderId="25" xfId="0" applyFont="1" applyFill="1" applyBorder="1" applyAlignment="1">
      <alignment horizontal="right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21</xdr:row>
      <xdr:rowOff>114300</xdr:rowOff>
    </xdr:from>
    <xdr:to>
      <xdr:col>6</xdr:col>
      <xdr:colOff>590550</xdr:colOff>
      <xdr:row>24</xdr:row>
      <xdr:rowOff>66675</xdr:rowOff>
    </xdr:to>
    <xdr:sp macro="" textlink="">
      <xdr:nvSpPr>
        <xdr:cNvPr id="2" name="角丸四角形吹き出し 1"/>
        <xdr:cNvSpPr/>
      </xdr:nvSpPr>
      <xdr:spPr>
        <a:xfrm>
          <a:off x="3028950" y="6000750"/>
          <a:ext cx="2066925" cy="666750"/>
        </a:xfrm>
        <a:prstGeom prst="wedgeRoundRectCallout">
          <a:avLst>
            <a:gd name="adj1" fmla="val -9312"/>
            <a:gd name="adj2" fmla="val -210726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個人負担以外の負担は</a:t>
          </a:r>
          <a:endParaRPr kumimoji="1" lang="en-US" altLang="ja-JP" sz="1100"/>
        </a:p>
        <a:p>
          <a:pPr algn="l"/>
          <a:r>
            <a:rPr kumimoji="1" lang="ja-JP" altLang="en-US" sz="1100"/>
            <a:t>「（個人・その他）」に計上</a:t>
          </a:r>
          <a:endParaRPr kumimoji="1" lang="en-US" altLang="ja-JP" sz="1100"/>
        </a:p>
      </xdr:txBody>
    </xdr:sp>
    <xdr:clientData/>
  </xdr:twoCellAnchor>
  <xdr:twoCellAnchor>
    <xdr:from>
      <xdr:col>6</xdr:col>
      <xdr:colOff>38099</xdr:colOff>
      <xdr:row>11</xdr:row>
      <xdr:rowOff>200025</xdr:rowOff>
    </xdr:from>
    <xdr:to>
      <xdr:col>8</xdr:col>
      <xdr:colOff>809625</xdr:colOff>
      <xdr:row>13</xdr:row>
      <xdr:rowOff>104775</xdr:rowOff>
    </xdr:to>
    <xdr:sp macro="" textlink="">
      <xdr:nvSpPr>
        <xdr:cNvPr id="3" name="角丸四角形吹き出し 2"/>
        <xdr:cNvSpPr/>
      </xdr:nvSpPr>
      <xdr:spPr>
        <a:xfrm>
          <a:off x="4543424" y="3581400"/>
          <a:ext cx="2524126" cy="400050"/>
        </a:xfrm>
        <a:prstGeom prst="wedgeRoundRectCallout">
          <a:avLst>
            <a:gd name="adj1" fmla="val 683"/>
            <a:gd name="adj2" fmla="val 114871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分担金対象額に対する内容を明記</a:t>
          </a:r>
          <a:endParaRPr kumimoji="1" lang="en-US" altLang="ja-JP" sz="1100"/>
        </a:p>
      </xdr:txBody>
    </xdr:sp>
    <xdr:clientData/>
  </xdr:twoCellAnchor>
  <xdr:twoCellAnchor>
    <xdr:from>
      <xdr:col>3</xdr:col>
      <xdr:colOff>123825</xdr:colOff>
      <xdr:row>29</xdr:row>
      <xdr:rowOff>133350</xdr:rowOff>
    </xdr:from>
    <xdr:to>
      <xdr:col>8</xdr:col>
      <xdr:colOff>190500</xdr:colOff>
      <xdr:row>34</xdr:row>
      <xdr:rowOff>180974</xdr:rowOff>
    </xdr:to>
    <xdr:sp macro="" textlink="">
      <xdr:nvSpPr>
        <xdr:cNvPr id="4" name="角丸四角形吹き出し 3"/>
        <xdr:cNvSpPr/>
      </xdr:nvSpPr>
      <xdr:spPr>
        <a:xfrm>
          <a:off x="2324100" y="7924800"/>
          <a:ext cx="4124325" cy="1238249"/>
        </a:xfrm>
        <a:prstGeom prst="wedgeRoundRectCallout">
          <a:avLst>
            <a:gd name="adj1" fmla="val -80648"/>
            <a:gd name="adj2" fmla="val 68491"/>
            <a:gd name="adj3" fmla="val 16667"/>
          </a:avLst>
        </a:prstGeom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大会へ出場するための「参加料（エントリーフィー）」が</a:t>
          </a:r>
          <a:endParaRPr kumimoji="1" lang="en-US" altLang="ja-JP" sz="1200"/>
        </a:p>
        <a:p>
          <a:pPr algn="l"/>
          <a:r>
            <a:rPr kumimoji="1" lang="ja-JP" altLang="en-US" sz="1200"/>
            <a:t>該当する科目です。</a:t>
          </a:r>
          <a:endParaRPr kumimoji="1" lang="en-US" altLang="ja-JP" sz="1200"/>
        </a:p>
        <a:p>
          <a:pPr algn="l"/>
          <a:r>
            <a:rPr kumimoji="1" lang="ja-JP" altLang="en-US" sz="1200"/>
            <a:t>ＮＦ合宿の”参加料（負担金）”はこの科目ではなく、充当</a:t>
          </a:r>
          <a:endParaRPr kumimoji="1" lang="en-US" altLang="ja-JP" sz="1200"/>
        </a:p>
        <a:p>
          <a:pPr algn="l"/>
          <a:r>
            <a:rPr kumimoji="1" lang="ja-JP" altLang="en-US" sz="1200"/>
            <a:t>される内容を確認のうえ、各科目へ振り分けてください。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BreakPreview" zoomScaleNormal="100" zoomScaleSheetLayoutView="100" workbookViewId="0">
      <selection activeCell="E9" sqref="E9:H9"/>
    </sheetView>
  </sheetViews>
  <sheetFormatPr defaultRowHeight="13.5"/>
  <cols>
    <col min="1" max="1" width="16" customWidth="1"/>
    <col min="2" max="2" width="10.875" customWidth="1"/>
    <col min="3" max="3" width="9.5" customWidth="1"/>
    <col min="4" max="5" width="10.375" customWidth="1"/>
    <col min="6" max="8" width="11.5" customWidth="1"/>
  </cols>
  <sheetData>
    <row r="1" spans="1:8" ht="21.75" customHeight="1">
      <c r="A1" s="1"/>
      <c r="B1" s="1"/>
      <c r="C1" s="1"/>
      <c r="D1" s="1"/>
      <c r="E1" s="1"/>
      <c r="F1" s="1"/>
      <c r="G1" s="2"/>
      <c r="H1" s="3" t="s">
        <v>33</v>
      </c>
    </row>
    <row r="2" spans="1:8" ht="26.25" customHeight="1">
      <c r="A2" s="4"/>
      <c r="B2" s="4"/>
      <c r="C2" s="4"/>
      <c r="D2" s="4"/>
      <c r="E2" s="4"/>
      <c r="F2" s="4"/>
      <c r="G2" s="5" t="s">
        <v>0</v>
      </c>
      <c r="H2" s="6"/>
    </row>
    <row r="3" spans="1:8" ht="51" customHeight="1">
      <c r="A3" s="125" t="s">
        <v>34</v>
      </c>
      <c r="B3" s="126"/>
      <c r="C3" s="126"/>
      <c r="D3" s="126"/>
      <c r="E3" s="126"/>
      <c r="F3" s="126"/>
      <c r="G3" s="126"/>
      <c r="H3" s="126"/>
    </row>
    <row r="4" spans="1:8" s="13" customFormat="1" ht="17.25" customHeight="1">
      <c r="A4" s="7"/>
      <c r="B4" s="8"/>
      <c r="C4" s="9"/>
      <c r="D4" s="10"/>
      <c r="E4" s="10"/>
      <c r="F4" s="11"/>
      <c r="G4" s="12"/>
      <c r="H4" s="12"/>
    </row>
    <row r="5" spans="1:8" s="13" customFormat="1" ht="28.5" customHeight="1">
      <c r="A5" s="14"/>
      <c r="B5" s="15" t="s">
        <v>1</v>
      </c>
      <c r="C5" s="127"/>
      <c r="D5" s="128"/>
      <c r="E5" s="128"/>
      <c r="F5" s="129"/>
      <c r="G5" s="11"/>
      <c r="H5" s="12"/>
    </row>
    <row r="6" spans="1:8" s="13" customFormat="1" ht="11.25" customHeight="1">
      <c r="A6" s="16"/>
      <c r="B6" s="17"/>
      <c r="C6" s="17"/>
      <c r="D6" s="18"/>
      <c r="E6" s="19"/>
      <c r="F6" s="11"/>
      <c r="G6" s="12"/>
      <c r="H6" s="12"/>
    </row>
    <row r="7" spans="1:8" s="13" customFormat="1" ht="14.25">
      <c r="A7" s="20" t="s">
        <v>2</v>
      </c>
      <c r="B7" s="21"/>
      <c r="C7" s="22"/>
      <c r="D7" s="23" t="s">
        <v>3</v>
      </c>
      <c r="E7" s="25"/>
      <c r="F7" s="40"/>
      <c r="G7" s="12"/>
      <c r="H7" s="24"/>
    </row>
    <row r="8" spans="1:8" s="13" customFormat="1" ht="24" customHeight="1" thickBot="1">
      <c r="A8" s="130" t="s">
        <v>4</v>
      </c>
      <c r="B8" s="131"/>
      <c r="C8" s="132" t="s">
        <v>5</v>
      </c>
      <c r="D8" s="133"/>
      <c r="E8" s="137" t="s">
        <v>20</v>
      </c>
      <c r="F8" s="137"/>
      <c r="G8" s="137"/>
      <c r="H8" s="137"/>
    </row>
    <row r="9" spans="1:8" s="13" customFormat="1" ht="24" customHeight="1" thickTop="1">
      <c r="A9" s="134" t="s">
        <v>6</v>
      </c>
      <c r="B9" s="134"/>
      <c r="C9" s="135"/>
      <c r="D9" s="136"/>
      <c r="E9" s="138" t="s">
        <v>21</v>
      </c>
      <c r="F9" s="138"/>
      <c r="G9" s="138"/>
      <c r="H9" s="138"/>
    </row>
    <row r="10" spans="1:8" s="13" customFormat="1" ht="24" customHeight="1">
      <c r="A10" s="116" t="s">
        <v>7</v>
      </c>
      <c r="B10" s="116"/>
      <c r="C10" s="117"/>
      <c r="D10" s="118"/>
      <c r="E10" s="70" t="s">
        <v>22</v>
      </c>
      <c r="F10" s="70"/>
      <c r="G10" s="70"/>
      <c r="H10" s="70"/>
    </row>
    <row r="11" spans="1:8" s="13" customFormat="1" ht="24" customHeight="1">
      <c r="A11" s="119" t="s">
        <v>8</v>
      </c>
      <c r="B11" s="119"/>
      <c r="C11" s="120"/>
      <c r="D11" s="121"/>
      <c r="E11" s="71" t="s">
        <v>23</v>
      </c>
      <c r="F11" s="71"/>
      <c r="G11" s="71"/>
      <c r="H11" s="71"/>
    </row>
    <row r="12" spans="1:8" s="13" customFormat="1" ht="24" customHeight="1">
      <c r="A12" s="122" t="s">
        <v>9</v>
      </c>
      <c r="B12" s="122"/>
      <c r="C12" s="123">
        <f>SUM(C9:C11)</f>
        <v>0</v>
      </c>
      <c r="D12" s="124"/>
      <c r="E12" s="72"/>
      <c r="F12" s="72"/>
      <c r="G12" s="72"/>
      <c r="H12" s="72"/>
    </row>
    <row r="13" spans="1:8" s="13" customFormat="1" ht="15" customHeight="1">
      <c r="A13" s="16"/>
      <c r="B13" s="17"/>
      <c r="C13" s="17"/>
      <c r="D13" s="18"/>
      <c r="E13" s="19"/>
      <c r="F13" s="25"/>
      <c r="G13" s="25"/>
      <c r="H13" s="41"/>
    </row>
    <row r="14" spans="1:8" s="13" customFormat="1" ht="14.25">
      <c r="A14" s="26" t="s">
        <v>10</v>
      </c>
      <c r="B14" s="21"/>
      <c r="C14" s="27"/>
      <c r="D14" s="28"/>
      <c r="E14" s="29"/>
      <c r="F14" s="29"/>
      <c r="G14" s="29"/>
      <c r="H14" s="23" t="s">
        <v>3</v>
      </c>
    </row>
    <row r="15" spans="1:8" s="13" customFormat="1" ht="17.25" customHeight="1">
      <c r="A15" s="100" t="s">
        <v>4</v>
      </c>
      <c r="B15" s="100" t="s">
        <v>5</v>
      </c>
      <c r="C15" s="103"/>
      <c r="D15" s="104"/>
      <c r="E15" s="104"/>
      <c r="F15" s="105" t="s">
        <v>29</v>
      </c>
      <c r="G15" s="106"/>
      <c r="H15" s="107"/>
    </row>
    <row r="16" spans="1:8" s="13" customFormat="1" ht="19.5" customHeight="1">
      <c r="A16" s="101"/>
      <c r="B16" s="101"/>
      <c r="C16" s="114" t="s">
        <v>11</v>
      </c>
      <c r="D16" s="115"/>
      <c r="E16" s="115"/>
      <c r="F16" s="108"/>
      <c r="G16" s="109"/>
      <c r="H16" s="110"/>
    </row>
    <row r="17" spans="1:8" s="13" customFormat="1" ht="32.25" customHeight="1" thickBot="1">
      <c r="A17" s="102"/>
      <c r="B17" s="102"/>
      <c r="C17" s="30" t="s">
        <v>12</v>
      </c>
      <c r="D17" s="31" t="s">
        <v>13</v>
      </c>
      <c r="E17" s="42" t="s">
        <v>24</v>
      </c>
      <c r="F17" s="111"/>
      <c r="G17" s="112"/>
      <c r="H17" s="113"/>
    </row>
    <row r="18" spans="1:8" s="13" customFormat="1" ht="18.75" customHeight="1" thickTop="1">
      <c r="A18" s="95" t="s">
        <v>14</v>
      </c>
      <c r="B18" s="96">
        <f>C18+D18+E18</f>
        <v>0</v>
      </c>
      <c r="C18" s="97"/>
      <c r="D18" s="98"/>
      <c r="E18" s="99"/>
      <c r="F18" s="92"/>
      <c r="G18" s="93"/>
      <c r="H18" s="94"/>
    </row>
    <row r="19" spans="1:8" s="13" customFormat="1" ht="18.75" customHeight="1">
      <c r="A19" s="68"/>
      <c r="B19" s="80"/>
      <c r="C19" s="53"/>
      <c r="D19" s="56"/>
      <c r="E19" s="83"/>
      <c r="F19" s="64"/>
      <c r="G19" s="65"/>
      <c r="H19" s="66"/>
    </row>
    <row r="20" spans="1:8" s="13" customFormat="1" ht="18.75" customHeight="1">
      <c r="A20" s="68"/>
      <c r="B20" s="80"/>
      <c r="C20" s="53"/>
      <c r="D20" s="56"/>
      <c r="E20" s="83"/>
      <c r="F20" s="73"/>
      <c r="G20" s="74"/>
      <c r="H20" s="75"/>
    </row>
    <row r="21" spans="1:8" s="13" customFormat="1" ht="18.75" customHeight="1">
      <c r="A21" s="67" t="s">
        <v>15</v>
      </c>
      <c r="B21" s="88">
        <f>C21+D21+E21</f>
        <v>0</v>
      </c>
      <c r="C21" s="52"/>
      <c r="D21" s="55"/>
      <c r="E21" s="90"/>
      <c r="F21" s="61"/>
      <c r="G21" s="62"/>
      <c r="H21" s="63"/>
    </row>
    <row r="22" spans="1:8" s="13" customFormat="1" ht="18.75" customHeight="1">
      <c r="A22" s="68"/>
      <c r="B22" s="80"/>
      <c r="C22" s="53"/>
      <c r="D22" s="56"/>
      <c r="E22" s="83"/>
      <c r="F22" s="64"/>
      <c r="G22" s="65"/>
      <c r="H22" s="66"/>
    </row>
    <row r="23" spans="1:8" s="13" customFormat="1" ht="18.75" customHeight="1">
      <c r="A23" s="69"/>
      <c r="B23" s="89"/>
      <c r="C23" s="54"/>
      <c r="D23" s="57"/>
      <c r="E23" s="91"/>
      <c r="F23" s="73"/>
      <c r="G23" s="74"/>
      <c r="H23" s="75"/>
    </row>
    <row r="24" spans="1:8" s="13" customFormat="1" ht="18.75" customHeight="1">
      <c r="A24" s="67" t="s">
        <v>16</v>
      </c>
      <c r="B24" s="80">
        <f>C24+D24+E24</f>
        <v>0</v>
      </c>
      <c r="C24" s="53"/>
      <c r="D24" s="56"/>
      <c r="E24" s="83"/>
      <c r="F24" s="61"/>
      <c r="G24" s="62"/>
      <c r="H24" s="63"/>
    </row>
    <row r="25" spans="1:8" s="13" customFormat="1" ht="18.75" customHeight="1">
      <c r="A25" s="68"/>
      <c r="B25" s="80"/>
      <c r="C25" s="53"/>
      <c r="D25" s="56"/>
      <c r="E25" s="83"/>
      <c r="F25" s="64"/>
      <c r="G25" s="65"/>
      <c r="H25" s="66"/>
    </row>
    <row r="26" spans="1:8" s="13" customFormat="1" ht="18.75" customHeight="1">
      <c r="A26" s="69"/>
      <c r="B26" s="80"/>
      <c r="C26" s="81"/>
      <c r="D26" s="82"/>
      <c r="E26" s="84"/>
      <c r="F26" s="73"/>
      <c r="G26" s="74"/>
      <c r="H26" s="75"/>
    </row>
    <row r="27" spans="1:8" s="13" customFormat="1" ht="18.75" customHeight="1">
      <c r="A27" s="85" t="s">
        <v>17</v>
      </c>
      <c r="B27" s="88">
        <f>C27+D27+E27</f>
        <v>0</v>
      </c>
      <c r="C27" s="52"/>
      <c r="D27" s="55"/>
      <c r="E27" s="90"/>
      <c r="F27" s="61"/>
      <c r="G27" s="62"/>
      <c r="H27" s="63"/>
    </row>
    <row r="28" spans="1:8" s="13" customFormat="1" ht="18.75" customHeight="1">
      <c r="A28" s="86"/>
      <c r="B28" s="80"/>
      <c r="C28" s="53"/>
      <c r="D28" s="56"/>
      <c r="E28" s="83"/>
      <c r="F28" s="64"/>
      <c r="G28" s="65"/>
      <c r="H28" s="66"/>
    </row>
    <row r="29" spans="1:8" s="13" customFormat="1" ht="18.75" customHeight="1">
      <c r="A29" s="87"/>
      <c r="B29" s="89"/>
      <c r="C29" s="54"/>
      <c r="D29" s="57"/>
      <c r="E29" s="91"/>
      <c r="F29" s="73"/>
      <c r="G29" s="74"/>
      <c r="H29" s="75"/>
    </row>
    <row r="30" spans="1:8" s="13" customFormat="1" ht="18.75" customHeight="1">
      <c r="A30" s="67" t="s">
        <v>18</v>
      </c>
      <c r="B30" s="49">
        <f>C30+D30+E30</f>
        <v>0</v>
      </c>
      <c r="C30" s="52"/>
      <c r="D30" s="55"/>
      <c r="E30" s="58"/>
      <c r="F30" s="61"/>
      <c r="G30" s="62"/>
      <c r="H30" s="63"/>
    </row>
    <row r="31" spans="1:8" s="13" customFormat="1" ht="18.75" customHeight="1">
      <c r="A31" s="68"/>
      <c r="B31" s="50"/>
      <c r="C31" s="53"/>
      <c r="D31" s="56"/>
      <c r="E31" s="59"/>
      <c r="F31" s="64"/>
      <c r="G31" s="65"/>
      <c r="H31" s="66"/>
    </row>
    <row r="32" spans="1:8" s="13" customFormat="1" ht="18.75" customHeight="1">
      <c r="A32" s="69"/>
      <c r="B32" s="51"/>
      <c r="C32" s="54"/>
      <c r="D32" s="57"/>
      <c r="E32" s="60"/>
      <c r="F32" s="73"/>
      <c r="G32" s="74"/>
      <c r="H32" s="75"/>
    </row>
    <row r="33" spans="1:9" s="13" customFormat="1" ht="18.75" customHeight="1">
      <c r="A33" s="44" t="s">
        <v>30</v>
      </c>
      <c r="B33" s="49">
        <f>C33+D33+E33</f>
        <v>0</v>
      </c>
      <c r="C33" s="52"/>
      <c r="D33" s="55"/>
      <c r="E33" s="58"/>
      <c r="F33" s="61"/>
      <c r="G33" s="62"/>
      <c r="H33" s="63"/>
    </row>
    <row r="34" spans="1:9" s="13" customFormat="1" ht="18.75" customHeight="1">
      <c r="A34" s="78" t="s">
        <v>32</v>
      </c>
      <c r="B34" s="50"/>
      <c r="C34" s="53"/>
      <c r="D34" s="56"/>
      <c r="E34" s="59"/>
      <c r="F34" s="64"/>
      <c r="G34" s="65"/>
      <c r="H34" s="66"/>
    </row>
    <row r="35" spans="1:9" s="13" customFormat="1" ht="18.75" customHeight="1">
      <c r="A35" s="79"/>
      <c r="B35" s="51"/>
      <c r="C35" s="54"/>
      <c r="D35" s="57"/>
      <c r="E35" s="60"/>
      <c r="F35" s="73"/>
      <c r="G35" s="74"/>
      <c r="H35" s="75"/>
    </row>
    <row r="36" spans="1:9" s="13" customFormat="1" ht="19.5" customHeight="1">
      <c r="A36" s="32" t="s">
        <v>19</v>
      </c>
      <c r="B36" s="49">
        <f>C36+D36+E36</f>
        <v>0</v>
      </c>
      <c r="C36" s="52"/>
      <c r="D36" s="55"/>
      <c r="E36" s="58"/>
      <c r="F36" s="61"/>
      <c r="G36" s="62"/>
      <c r="H36" s="63"/>
    </row>
    <row r="37" spans="1:9" s="13" customFormat="1" ht="19.5" customHeight="1">
      <c r="A37" s="76" t="s">
        <v>31</v>
      </c>
      <c r="B37" s="50"/>
      <c r="C37" s="53"/>
      <c r="D37" s="56"/>
      <c r="E37" s="59"/>
      <c r="F37" s="64"/>
      <c r="G37" s="65"/>
      <c r="H37" s="66"/>
    </row>
    <row r="38" spans="1:9" s="13" customFormat="1" ht="19.5" customHeight="1">
      <c r="A38" s="77"/>
      <c r="B38" s="51"/>
      <c r="C38" s="54"/>
      <c r="D38" s="57"/>
      <c r="E38" s="60"/>
      <c r="F38" s="73"/>
      <c r="G38" s="74"/>
      <c r="H38" s="75"/>
    </row>
    <row r="39" spans="1:9" s="13" customFormat="1" ht="28.5" customHeight="1">
      <c r="A39" s="15" t="s">
        <v>9</v>
      </c>
      <c r="B39" s="33">
        <f>SUM(B18:B38)</f>
        <v>0</v>
      </c>
      <c r="C39" s="34">
        <f>SUM(C18:C38)</f>
        <v>0</v>
      </c>
      <c r="D39" s="35">
        <f>SUM(D18:D38)</f>
        <v>0</v>
      </c>
      <c r="E39" s="36">
        <f>SUM(E18:E38)</f>
        <v>0</v>
      </c>
      <c r="F39" s="46"/>
      <c r="G39" s="47"/>
      <c r="H39" s="48"/>
    </row>
    <row r="40" spans="1:9" s="13" customFormat="1" ht="19.5" customHeight="1">
      <c r="A40" s="37"/>
      <c r="B40" s="37"/>
      <c r="C40" s="37"/>
      <c r="D40" s="37"/>
      <c r="E40" s="37"/>
      <c r="F40" s="37"/>
      <c r="G40" s="37"/>
      <c r="H40" s="37"/>
    </row>
    <row r="41" spans="1:9" ht="19.5" customHeight="1">
      <c r="A41" s="38"/>
      <c r="B41" s="38"/>
      <c r="C41" s="38"/>
      <c r="D41" s="38"/>
      <c r="E41" s="38"/>
      <c r="F41" s="38"/>
      <c r="G41" s="38"/>
      <c r="H41" s="38"/>
      <c r="I41" s="39"/>
    </row>
  </sheetData>
  <mergeCells count="79">
    <mergeCell ref="A3:H3"/>
    <mergeCell ref="C5:F5"/>
    <mergeCell ref="A8:B8"/>
    <mergeCell ref="C8:D8"/>
    <mergeCell ref="A9:B9"/>
    <mergeCell ref="C9:D9"/>
    <mergeCell ref="E8:H8"/>
    <mergeCell ref="E9:H9"/>
    <mergeCell ref="A10:B10"/>
    <mergeCell ref="C10:D10"/>
    <mergeCell ref="A11:B11"/>
    <mergeCell ref="C11:D11"/>
    <mergeCell ref="A12:B12"/>
    <mergeCell ref="C12:D12"/>
    <mergeCell ref="A15:A17"/>
    <mergeCell ref="B15:B17"/>
    <mergeCell ref="C15:E15"/>
    <mergeCell ref="F15:H17"/>
    <mergeCell ref="C16:E16"/>
    <mergeCell ref="F18:H18"/>
    <mergeCell ref="F19:H19"/>
    <mergeCell ref="F20:H20"/>
    <mergeCell ref="A21:A23"/>
    <mergeCell ref="B21:B23"/>
    <mergeCell ref="C21:C23"/>
    <mergeCell ref="D21:D23"/>
    <mergeCell ref="E21:E23"/>
    <mergeCell ref="F21:H21"/>
    <mergeCell ref="F22:H22"/>
    <mergeCell ref="A18:A20"/>
    <mergeCell ref="B18:B20"/>
    <mergeCell ref="C18:C20"/>
    <mergeCell ref="D18:D20"/>
    <mergeCell ref="E18:E20"/>
    <mergeCell ref="F23:H23"/>
    <mergeCell ref="A27:A29"/>
    <mergeCell ref="B27:B29"/>
    <mergeCell ref="C27:C29"/>
    <mergeCell ref="D27:D29"/>
    <mergeCell ref="E27:E29"/>
    <mergeCell ref="C24:C26"/>
    <mergeCell ref="D24:D26"/>
    <mergeCell ref="E24:E26"/>
    <mergeCell ref="C30:C32"/>
    <mergeCell ref="D30:D32"/>
    <mergeCell ref="E30:E32"/>
    <mergeCell ref="A37:A38"/>
    <mergeCell ref="F37:H37"/>
    <mergeCell ref="F38:H38"/>
    <mergeCell ref="B33:B35"/>
    <mergeCell ref="C33:C35"/>
    <mergeCell ref="D33:D35"/>
    <mergeCell ref="E33:E35"/>
    <mergeCell ref="F33:H33"/>
    <mergeCell ref="F34:H34"/>
    <mergeCell ref="F35:H35"/>
    <mergeCell ref="A34:A35"/>
    <mergeCell ref="F30:H30"/>
    <mergeCell ref="F31:H31"/>
    <mergeCell ref="A30:A32"/>
    <mergeCell ref="B30:B32"/>
    <mergeCell ref="E10:H10"/>
    <mergeCell ref="E11:H11"/>
    <mergeCell ref="E12:H12"/>
    <mergeCell ref="F32:H32"/>
    <mergeCell ref="F27:H27"/>
    <mergeCell ref="F28:H28"/>
    <mergeCell ref="F29:H29"/>
    <mergeCell ref="F24:H24"/>
    <mergeCell ref="F25:H25"/>
    <mergeCell ref="F26:H26"/>
    <mergeCell ref="A24:A26"/>
    <mergeCell ref="B24:B26"/>
    <mergeCell ref="F39:H39"/>
    <mergeCell ref="B36:B38"/>
    <mergeCell ref="C36:C38"/>
    <mergeCell ref="D36:D38"/>
    <mergeCell ref="E36:E38"/>
    <mergeCell ref="F36:H36"/>
  </mergeCells>
  <phoneticPr fontId="2"/>
  <pageMargins left="0.64" right="0.33" top="0.7" bottom="0" header="0.49" footer="0.35433070866141736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showGridLines="0" zoomScaleNormal="100" zoomScaleSheetLayoutView="100" workbookViewId="0">
      <selection activeCell="B3" sqref="B3:I3"/>
    </sheetView>
  </sheetViews>
  <sheetFormatPr defaultRowHeight="13.5"/>
  <cols>
    <col min="1" max="1" width="2" customWidth="1"/>
    <col min="2" max="2" width="16" customWidth="1"/>
    <col min="3" max="3" width="10.875" customWidth="1"/>
    <col min="4" max="4" width="9.5" customWidth="1"/>
    <col min="5" max="6" width="10.375" customWidth="1"/>
    <col min="7" max="9" width="11.5" customWidth="1"/>
    <col min="10" max="10" width="2.125" customWidth="1"/>
  </cols>
  <sheetData>
    <row r="1" spans="2:9" ht="21.75" customHeight="1">
      <c r="B1" s="1"/>
      <c r="C1" s="1"/>
      <c r="D1" s="1"/>
      <c r="E1" s="1"/>
      <c r="F1" s="1"/>
      <c r="G1" s="1"/>
      <c r="H1" s="2"/>
      <c r="I1" s="3" t="s">
        <v>33</v>
      </c>
    </row>
    <row r="2" spans="2:9" ht="26.25" customHeight="1">
      <c r="B2" s="4"/>
      <c r="C2" s="4"/>
      <c r="D2" s="4"/>
      <c r="E2" s="4"/>
      <c r="F2" s="4"/>
      <c r="G2" s="4"/>
      <c r="H2" s="5" t="s">
        <v>0</v>
      </c>
      <c r="I2" s="6">
        <v>1</v>
      </c>
    </row>
    <row r="3" spans="2:9" ht="51" customHeight="1">
      <c r="B3" s="125" t="s">
        <v>34</v>
      </c>
      <c r="C3" s="126"/>
      <c r="D3" s="126"/>
      <c r="E3" s="126"/>
      <c r="F3" s="126"/>
      <c r="G3" s="126"/>
      <c r="H3" s="126"/>
      <c r="I3" s="126"/>
    </row>
    <row r="4" spans="2:9" s="13" customFormat="1" ht="17.25" customHeight="1">
      <c r="B4" s="7"/>
      <c r="C4" s="8"/>
      <c r="D4" s="9"/>
      <c r="E4" s="10"/>
      <c r="F4" s="10"/>
      <c r="G4" s="11"/>
      <c r="H4" s="12"/>
      <c r="I4" s="12"/>
    </row>
    <row r="5" spans="2:9" s="13" customFormat="1" ht="28.5" customHeight="1">
      <c r="B5" s="14"/>
      <c r="C5" s="15" t="s">
        <v>1</v>
      </c>
      <c r="D5" s="139" t="s">
        <v>25</v>
      </c>
      <c r="E5" s="140"/>
      <c r="F5" s="140"/>
      <c r="G5" s="141"/>
      <c r="H5" s="11"/>
      <c r="I5" s="12"/>
    </row>
    <row r="6" spans="2:9" s="13" customFormat="1" ht="11.25" customHeight="1">
      <c r="B6" s="16"/>
      <c r="C6" s="17"/>
      <c r="D6" s="17"/>
      <c r="E6" s="18"/>
      <c r="F6" s="19"/>
      <c r="G6" s="11"/>
      <c r="H6" s="12"/>
      <c r="I6" s="12"/>
    </row>
    <row r="7" spans="2:9" s="13" customFormat="1" ht="14.25">
      <c r="B7" s="20" t="s">
        <v>2</v>
      </c>
      <c r="C7" s="21"/>
      <c r="D7" s="22"/>
      <c r="E7" s="23" t="s">
        <v>3</v>
      </c>
      <c r="F7" s="25"/>
      <c r="G7" s="40"/>
      <c r="H7" s="12"/>
      <c r="I7" s="24"/>
    </row>
    <row r="8" spans="2:9" s="13" customFormat="1" ht="24" customHeight="1" thickBot="1">
      <c r="B8" s="130" t="s">
        <v>4</v>
      </c>
      <c r="C8" s="131"/>
      <c r="D8" s="132" t="s">
        <v>5</v>
      </c>
      <c r="E8" s="133"/>
      <c r="F8" s="137" t="s">
        <v>20</v>
      </c>
      <c r="G8" s="137"/>
      <c r="H8" s="137"/>
      <c r="I8" s="137"/>
    </row>
    <row r="9" spans="2:9" s="13" customFormat="1" ht="24" customHeight="1" thickTop="1">
      <c r="B9" s="134" t="s">
        <v>6</v>
      </c>
      <c r="C9" s="134"/>
      <c r="D9" s="135">
        <f>D39</f>
        <v>257740</v>
      </c>
      <c r="E9" s="136"/>
      <c r="F9" s="138" t="s">
        <v>21</v>
      </c>
      <c r="G9" s="138"/>
      <c r="H9" s="138"/>
      <c r="I9" s="138"/>
    </row>
    <row r="10" spans="2:9" s="13" customFormat="1" ht="24" customHeight="1">
      <c r="B10" s="116" t="s">
        <v>7</v>
      </c>
      <c r="C10" s="116"/>
      <c r="D10" s="117">
        <f>E39</f>
        <v>3500</v>
      </c>
      <c r="E10" s="118"/>
      <c r="F10" s="70" t="s">
        <v>22</v>
      </c>
      <c r="G10" s="70"/>
      <c r="H10" s="70"/>
      <c r="I10" s="70"/>
    </row>
    <row r="11" spans="2:9" s="13" customFormat="1" ht="24" customHeight="1">
      <c r="B11" s="119" t="s">
        <v>8</v>
      </c>
      <c r="C11" s="119"/>
      <c r="D11" s="120">
        <f>F39</f>
        <v>54250</v>
      </c>
      <c r="E11" s="121"/>
      <c r="F11" s="71" t="s">
        <v>23</v>
      </c>
      <c r="G11" s="71"/>
      <c r="H11" s="71"/>
      <c r="I11" s="71"/>
    </row>
    <row r="12" spans="2:9" s="13" customFormat="1" ht="24" customHeight="1">
      <c r="B12" s="122" t="s">
        <v>9</v>
      </c>
      <c r="C12" s="122"/>
      <c r="D12" s="123">
        <f>SUM(D9:D11)</f>
        <v>315490</v>
      </c>
      <c r="E12" s="124"/>
      <c r="F12" s="72"/>
      <c r="G12" s="72"/>
      <c r="H12" s="72"/>
      <c r="I12" s="72"/>
    </row>
    <row r="13" spans="2:9" s="13" customFormat="1" ht="15" customHeight="1">
      <c r="B13" s="16"/>
      <c r="C13" s="17"/>
      <c r="D13" s="17"/>
      <c r="E13" s="18"/>
      <c r="F13" s="19"/>
      <c r="G13" s="25"/>
      <c r="H13" s="25"/>
      <c r="I13" s="41"/>
    </row>
    <row r="14" spans="2:9" s="13" customFormat="1" ht="14.25">
      <c r="B14" s="26" t="s">
        <v>10</v>
      </c>
      <c r="C14" s="21"/>
      <c r="D14" s="27"/>
      <c r="E14" s="28"/>
      <c r="F14" s="29"/>
      <c r="G14" s="29"/>
      <c r="H14" s="29"/>
      <c r="I14" s="23" t="s">
        <v>3</v>
      </c>
    </row>
    <row r="15" spans="2:9" s="13" customFormat="1" ht="17.25" customHeight="1">
      <c r="B15" s="100" t="s">
        <v>4</v>
      </c>
      <c r="C15" s="100" t="s">
        <v>5</v>
      </c>
      <c r="D15" s="103"/>
      <c r="E15" s="104"/>
      <c r="F15" s="104"/>
      <c r="G15" s="151" t="s">
        <v>29</v>
      </c>
      <c r="H15" s="152"/>
      <c r="I15" s="153"/>
    </row>
    <row r="16" spans="2:9" s="13" customFormat="1" ht="19.5" customHeight="1">
      <c r="B16" s="101"/>
      <c r="C16" s="101"/>
      <c r="D16" s="114" t="s">
        <v>11</v>
      </c>
      <c r="E16" s="115"/>
      <c r="F16" s="115"/>
      <c r="G16" s="154"/>
      <c r="H16" s="155"/>
      <c r="I16" s="156"/>
    </row>
    <row r="17" spans="2:9" s="13" customFormat="1" ht="32.25" customHeight="1" thickBot="1">
      <c r="B17" s="102"/>
      <c r="C17" s="102"/>
      <c r="D17" s="30" t="s">
        <v>12</v>
      </c>
      <c r="E17" s="31" t="s">
        <v>13</v>
      </c>
      <c r="F17" s="43" t="s">
        <v>24</v>
      </c>
      <c r="G17" s="157"/>
      <c r="H17" s="158"/>
      <c r="I17" s="159"/>
    </row>
    <row r="18" spans="2:9" s="13" customFormat="1" ht="18.75" customHeight="1" thickTop="1">
      <c r="B18" s="95" t="s">
        <v>14</v>
      </c>
      <c r="C18" s="96">
        <f>D18+E18+F18</f>
        <v>162750</v>
      </c>
      <c r="D18" s="97">
        <v>105000</v>
      </c>
      <c r="E18" s="98">
        <v>3500</v>
      </c>
      <c r="F18" s="99">
        <v>54250</v>
      </c>
      <c r="G18" s="142" t="s">
        <v>28</v>
      </c>
      <c r="H18" s="143"/>
      <c r="I18" s="144"/>
    </row>
    <row r="19" spans="2:9" s="13" customFormat="1" ht="18.75" customHeight="1">
      <c r="B19" s="68"/>
      <c r="C19" s="80"/>
      <c r="D19" s="53"/>
      <c r="E19" s="56"/>
      <c r="F19" s="83"/>
      <c r="G19" s="145"/>
      <c r="H19" s="146"/>
      <c r="I19" s="147"/>
    </row>
    <row r="20" spans="2:9" s="13" customFormat="1" ht="18.75" customHeight="1">
      <c r="B20" s="68"/>
      <c r="C20" s="80"/>
      <c r="D20" s="53"/>
      <c r="E20" s="56"/>
      <c r="F20" s="83"/>
      <c r="G20" s="148"/>
      <c r="H20" s="149"/>
      <c r="I20" s="150"/>
    </row>
    <row r="21" spans="2:9" s="13" customFormat="1" ht="18.75" customHeight="1">
      <c r="B21" s="67" t="s">
        <v>15</v>
      </c>
      <c r="C21" s="88">
        <f>D21+E21+F21</f>
        <v>147000</v>
      </c>
      <c r="D21" s="52">
        <v>147000</v>
      </c>
      <c r="E21" s="55"/>
      <c r="F21" s="90"/>
      <c r="G21" s="163" t="s">
        <v>26</v>
      </c>
      <c r="H21" s="161"/>
      <c r="I21" s="162"/>
    </row>
    <row r="22" spans="2:9" s="13" customFormat="1" ht="18.75" customHeight="1">
      <c r="B22" s="68"/>
      <c r="C22" s="80"/>
      <c r="D22" s="53"/>
      <c r="E22" s="56"/>
      <c r="F22" s="83"/>
      <c r="G22" s="145"/>
      <c r="H22" s="146"/>
      <c r="I22" s="147"/>
    </row>
    <row r="23" spans="2:9" s="13" customFormat="1" ht="18.75" customHeight="1">
      <c r="B23" s="69"/>
      <c r="C23" s="89"/>
      <c r="D23" s="54"/>
      <c r="E23" s="57"/>
      <c r="F23" s="91"/>
      <c r="G23" s="148"/>
      <c r="H23" s="149"/>
      <c r="I23" s="150"/>
    </row>
    <row r="24" spans="2:9" s="13" customFormat="1" ht="18.75" customHeight="1">
      <c r="B24" s="67" t="s">
        <v>16</v>
      </c>
      <c r="C24" s="80">
        <f>D24+E24+F24</f>
        <v>0</v>
      </c>
      <c r="D24" s="53"/>
      <c r="E24" s="56"/>
      <c r="F24" s="83"/>
      <c r="G24" s="160"/>
      <c r="H24" s="161"/>
      <c r="I24" s="162"/>
    </row>
    <row r="25" spans="2:9" s="13" customFormat="1" ht="18.75" customHeight="1">
      <c r="B25" s="68"/>
      <c r="C25" s="80"/>
      <c r="D25" s="53"/>
      <c r="E25" s="56"/>
      <c r="F25" s="83"/>
      <c r="G25" s="145"/>
      <c r="H25" s="146"/>
      <c r="I25" s="147"/>
    </row>
    <row r="26" spans="2:9" s="13" customFormat="1" ht="18.75" customHeight="1">
      <c r="B26" s="69"/>
      <c r="C26" s="80"/>
      <c r="D26" s="81"/>
      <c r="E26" s="82"/>
      <c r="F26" s="84"/>
      <c r="G26" s="148"/>
      <c r="H26" s="149"/>
      <c r="I26" s="150"/>
    </row>
    <row r="27" spans="2:9" s="13" customFormat="1" ht="18.75" customHeight="1">
      <c r="B27" s="85" t="s">
        <v>17</v>
      </c>
      <c r="C27" s="88">
        <f>D27+E27+F27</f>
        <v>5740</v>
      </c>
      <c r="D27" s="52">
        <v>5740</v>
      </c>
      <c r="E27" s="55"/>
      <c r="F27" s="90"/>
      <c r="G27" s="160" t="s">
        <v>27</v>
      </c>
      <c r="H27" s="161"/>
      <c r="I27" s="162"/>
    </row>
    <row r="28" spans="2:9" s="13" customFormat="1" ht="18.75" customHeight="1">
      <c r="B28" s="86"/>
      <c r="C28" s="80"/>
      <c r="D28" s="53"/>
      <c r="E28" s="56"/>
      <c r="F28" s="83"/>
      <c r="G28" s="145"/>
      <c r="H28" s="146"/>
      <c r="I28" s="147"/>
    </row>
    <row r="29" spans="2:9" s="13" customFormat="1" ht="18.75" customHeight="1">
      <c r="B29" s="87"/>
      <c r="C29" s="89"/>
      <c r="D29" s="54"/>
      <c r="E29" s="57"/>
      <c r="F29" s="91"/>
      <c r="G29" s="148"/>
      <c r="H29" s="149"/>
      <c r="I29" s="150"/>
    </row>
    <row r="30" spans="2:9" s="13" customFormat="1" ht="18.75" customHeight="1">
      <c r="B30" s="67" t="s">
        <v>18</v>
      </c>
      <c r="C30" s="49">
        <f>D30+E30+F30</f>
        <v>0</v>
      </c>
      <c r="D30" s="52"/>
      <c r="E30" s="55"/>
      <c r="F30" s="58"/>
      <c r="G30" s="160"/>
      <c r="H30" s="161"/>
      <c r="I30" s="162"/>
    </row>
    <row r="31" spans="2:9" s="13" customFormat="1" ht="18.75" customHeight="1">
      <c r="B31" s="68"/>
      <c r="C31" s="50"/>
      <c r="D31" s="53"/>
      <c r="E31" s="56"/>
      <c r="F31" s="59"/>
      <c r="G31" s="145"/>
      <c r="H31" s="146"/>
      <c r="I31" s="147"/>
    </row>
    <row r="32" spans="2:9" s="13" customFormat="1" ht="18.75" customHeight="1">
      <c r="B32" s="69"/>
      <c r="C32" s="51"/>
      <c r="D32" s="54"/>
      <c r="E32" s="57"/>
      <c r="F32" s="60"/>
      <c r="G32" s="148"/>
      <c r="H32" s="149"/>
      <c r="I32" s="150"/>
    </row>
    <row r="33" spans="2:10" s="13" customFormat="1" ht="18.75" customHeight="1">
      <c r="B33" s="44" t="s">
        <v>30</v>
      </c>
      <c r="C33" s="49">
        <f>D33+E33+F33</f>
        <v>0</v>
      </c>
      <c r="D33" s="52"/>
      <c r="E33" s="55"/>
      <c r="F33" s="58"/>
      <c r="G33" s="160"/>
      <c r="H33" s="161"/>
      <c r="I33" s="162"/>
    </row>
    <row r="34" spans="2:10" s="13" customFormat="1" ht="18.75" customHeight="1">
      <c r="B34" s="78" t="s">
        <v>32</v>
      </c>
      <c r="C34" s="50"/>
      <c r="D34" s="53"/>
      <c r="E34" s="56"/>
      <c r="F34" s="59"/>
      <c r="G34" s="145"/>
      <c r="H34" s="146"/>
      <c r="I34" s="147"/>
    </row>
    <row r="35" spans="2:10" s="13" customFormat="1" ht="18.75" customHeight="1">
      <c r="B35" s="79"/>
      <c r="C35" s="51"/>
      <c r="D35" s="54"/>
      <c r="E35" s="57"/>
      <c r="F35" s="60"/>
      <c r="G35" s="148"/>
      <c r="H35" s="149"/>
      <c r="I35" s="150"/>
    </row>
    <row r="36" spans="2:10" s="13" customFormat="1" ht="19.5" customHeight="1">
      <c r="B36" s="45" t="s">
        <v>19</v>
      </c>
      <c r="C36" s="49">
        <f>D36+E36+F36</f>
        <v>0</v>
      </c>
      <c r="D36" s="52"/>
      <c r="E36" s="55"/>
      <c r="F36" s="58"/>
      <c r="G36" s="160"/>
      <c r="H36" s="161"/>
      <c r="I36" s="162"/>
    </row>
    <row r="37" spans="2:10" s="13" customFormat="1" ht="19.5" customHeight="1">
      <c r="B37" s="164" t="s">
        <v>31</v>
      </c>
      <c r="C37" s="50"/>
      <c r="D37" s="53"/>
      <c r="E37" s="56"/>
      <c r="F37" s="59"/>
      <c r="G37" s="145"/>
      <c r="H37" s="146"/>
      <c r="I37" s="147"/>
    </row>
    <row r="38" spans="2:10" s="13" customFormat="1" ht="19.5" customHeight="1">
      <c r="B38" s="165"/>
      <c r="C38" s="51"/>
      <c r="D38" s="54"/>
      <c r="E38" s="57"/>
      <c r="F38" s="60"/>
      <c r="G38" s="148"/>
      <c r="H38" s="149"/>
      <c r="I38" s="150"/>
    </row>
    <row r="39" spans="2:10" s="13" customFormat="1" ht="28.5" customHeight="1">
      <c r="B39" s="15" t="s">
        <v>9</v>
      </c>
      <c r="C39" s="33">
        <f>SUM(C18:C38)</f>
        <v>315490</v>
      </c>
      <c r="D39" s="34">
        <f>SUM(D18:D38)</f>
        <v>257740</v>
      </c>
      <c r="E39" s="35">
        <f>SUM(E18:E38)</f>
        <v>3500</v>
      </c>
      <c r="F39" s="36">
        <f>SUM(F18:F38)</f>
        <v>54250</v>
      </c>
      <c r="G39" s="46"/>
      <c r="H39" s="47"/>
      <c r="I39" s="48"/>
    </row>
    <row r="40" spans="2:10" s="13" customFormat="1" ht="11.25" customHeight="1">
      <c r="B40" s="37"/>
      <c r="C40" s="37"/>
      <c r="D40" s="37"/>
      <c r="E40" s="37"/>
      <c r="F40" s="37"/>
      <c r="G40" s="37"/>
      <c r="H40" s="37"/>
      <c r="I40" s="37"/>
    </row>
    <row r="41" spans="2:10" ht="19.5" customHeight="1">
      <c r="B41" s="38"/>
      <c r="C41" s="38"/>
      <c r="D41" s="38"/>
      <c r="E41" s="38"/>
      <c r="F41" s="38"/>
      <c r="G41" s="38"/>
      <c r="H41" s="38"/>
      <c r="I41" s="38"/>
      <c r="J41" s="39"/>
    </row>
  </sheetData>
  <sheetProtection sheet="1" objects="1" scenarios="1"/>
  <mergeCells count="79">
    <mergeCell ref="G39:I39"/>
    <mergeCell ref="C36:C38"/>
    <mergeCell ref="D36:D38"/>
    <mergeCell ref="E36:E38"/>
    <mergeCell ref="F36:F38"/>
    <mergeCell ref="G36:I36"/>
    <mergeCell ref="B37:B38"/>
    <mergeCell ref="G37:I37"/>
    <mergeCell ref="G38:I38"/>
    <mergeCell ref="C33:C35"/>
    <mergeCell ref="D33:D35"/>
    <mergeCell ref="E33:E35"/>
    <mergeCell ref="F33:F35"/>
    <mergeCell ref="G33:I33"/>
    <mergeCell ref="G34:I34"/>
    <mergeCell ref="G35:I35"/>
    <mergeCell ref="B34:B35"/>
    <mergeCell ref="G30:I30"/>
    <mergeCell ref="G31:I31"/>
    <mergeCell ref="G32:I32"/>
    <mergeCell ref="B27:B29"/>
    <mergeCell ref="C27:C29"/>
    <mergeCell ref="D27:D29"/>
    <mergeCell ref="E27:E29"/>
    <mergeCell ref="F27:F29"/>
    <mergeCell ref="G27:I27"/>
    <mergeCell ref="G28:I28"/>
    <mergeCell ref="G29:I29"/>
    <mergeCell ref="B30:B32"/>
    <mergeCell ref="C30:C32"/>
    <mergeCell ref="D30:D32"/>
    <mergeCell ref="E30:E32"/>
    <mergeCell ref="F30:F32"/>
    <mergeCell ref="G24:I24"/>
    <mergeCell ref="G25:I25"/>
    <mergeCell ref="G26:I26"/>
    <mergeCell ref="B21:B23"/>
    <mergeCell ref="C21:C23"/>
    <mergeCell ref="D21:D23"/>
    <mergeCell ref="E21:E23"/>
    <mergeCell ref="F21:F23"/>
    <mergeCell ref="G21:I21"/>
    <mergeCell ref="G22:I22"/>
    <mergeCell ref="G23:I23"/>
    <mergeCell ref="B24:B26"/>
    <mergeCell ref="C24:C26"/>
    <mergeCell ref="D24:D26"/>
    <mergeCell ref="E24:E26"/>
    <mergeCell ref="F24:F26"/>
    <mergeCell ref="G18:I18"/>
    <mergeCell ref="G19:I19"/>
    <mergeCell ref="G20:I20"/>
    <mergeCell ref="B12:C12"/>
    <mergeCell ref="D12:E12"/>
    <mergeCell ref="F12:I12"/>
    <mergeCell ref="B15:B17"/>
    <mergeCell ref="C15:C17"/>
    <mergeCell ref="D15:F15"/>
    <mergeCell ref="G15:I17"/>
    <mergeCell ref="D16:F16"/>
    <mergeCell ref="B18:B20"/>
    <mergeCell ref="C18:C20"/>
    <mergeCell ref="D18:D20"/>
    <mergeCell ref="E18:E20"/>
    <mergeCell ref="F18:F20"/>
    <mergeCell ref="B10:C10"/>
    <mergeCell ref="D10:E10"/>
    <mergeCell ref="F10:I10"/>
    <mergeCell ref="B11:C11"/>
    <mergeCell ref="D11:E11"/>
    <mergeCell ref="F11:I11"/>
    <mergeCell ref="B9:C9"/>
    <mergeCell ref="D9:E9"/>
    <mergeCell ref="F9:I9"/>
    <mergeCell ref="B3:I3"/>
    <mergeCell ref="D5:G5"/>
    <mergeCell ref="B8:C8"/>
    <mergeCell ref="D8:E8"/>
    <mergeCell ref="F8:I8"/>
  </mergeCells>
  <phoneticPr fontId="2"/>
  <pageMargins left="0.64" right="0.33" top="0.7" bottom="0" header="0.49" footer="0.35433070866141736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様式11</vt:lpstr>
      <vt:lpstr>様式11 (記入例）</vt:lpstr>
      <vt:lpstr>様式11!Print_Area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（公財）東京都体育協会</dc:creator>
  <cp:lastModifiedBy>pc009</cp:lastModifiedBy>
  <cp:lastPrinted>2019-05-24T05:02:09Z</cp:lastPrinted>
  <dcterms:created xsi:type="dcterms:W3CDTF">2016-10-31T06:09:18Z</dcterms:created>
  <dcterms:modified xsi:type="dcterms:W3CDTF">2019-05-24T05:02:12Z</dcterms:modified>
</cp:coreProperties>
</file>