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autoCompressPictures="0"/>
  <mc:AlternateContent xmlns:mc="http://schemas.openxmlformats.org/markup-compatibility/2006">
    <mc:Choice Requires="x15">
      <x15ac:absPath xmlns:x15ac="http://schemas.microsoft.com/office/spreadsheetml/2010/11/ac" url="\\192.168.154.101\data\⑥新　生涯スポーツ課\橘　都民体育大会\R4　  都民体育大会 !ｎｏｗ！\◎体調管理チェックシート\②75競技団体様式\"/>
    </mc:Choice>
  </mc:AlternateContent>
  <xr:revisionPtr revIDLastSave="0" documentId="13_ncr:1_{282C20B9-FB36-490C-A6DC-A2F42519BD3F}" xr6:coauthVersionLast="47" xr6:coauthVersionMax="47" xr10:uidLastSave="{00000000-0000-0000-0000-000000000000}"/>
  <bookViews>
    <workbookView xWindow="-110" yWindow="-110" windowWidth="19420" windowHeight="10420" xr2:uid="{00000000-000D-0000-FFFF-FFFF00000000}"/>
  </bookViews>
  <sheets>
    <sheet name="大会関係者全て" sheetId="6"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21" i="6" l="1"/>
  <c r="G21" i="6"/>
  <c r="F21" i="6"/>
  <c r="E21" i="6"/>
  <c r="D21" i="6"/>
  <c r="C21" i="6"/>
  <c r="B21" i="6"/>
  <c r="H18" i="6"/>
  <c r="G18" i="6"/>
  <c r="F18" i="6"/>
  <c r="E18" i="6"/>
  <c r="D18" i="6"/>
  <c r="C18" i="6"/>
</calcChain>
</file>

<file path=xl/sharedStrings.xml><?xml version="1.0" encoding="utf-8"?>
<sst xmlns="http://schemas.openxmlformats.org/spreadsheetml/2006/main" count="50" uniqueCount="32">
  <si>
    <t>氏名</t>
    <rPh sb="0" eb="2">
      <t>シメイ</t>
    </rPh>
    <phoneticPr fontId="1"/>
  </si>
  <si>
    <t>連絡先</t>
    <rPh sb="0" eb="2">
      <t>レンラク</t>
    </rPh>
    <rPh sb="2" eb="3">
      <t>サキ</t>
    </rPh>
    <phoneticPr fontId="1"/>
  </si>
  <si>
    <t>住所</t>
    <rPh sb="0" eb="2">
      <t>ジュウショ</t>
    </rPh>
    <phoneticPr fontId="1"/>
  </si>
  <si>
    <t>年齢</t>
    <rPh sb="0" eb="2">
      <t>ネンレイ</t>
    </rPh>
    <phoneticPr fontId="1"/>
  </si>
  <si>
    <t>性別</t>
    <rPh sb="0" eb="2">
      <t>セイベツ</t>
    </rPh>
    <phoneticPr fontId="1"/>
  </si>
  <si>
    <t>日付</t>
    <rPh sb="0" eb="2">
      <t>ヒヅケ</t>
    </rPh>
    <phoneticPr fontId="1"/>
  </si>
  <si>
    <t>検温</t>
    <rPh sb="0" eb="2">
      <t>ケンオン</t>
    </rPh>
    <phoneticPr fontId="1"/>
  </si>
  <si>
    <t>２週間前までに以下の該当する場合</t>
    <rPh sb="1" eb="3">
      <t>シュウカン</t>
    </rPh>
    <rPh sb="3" eb="4">
      <t>マエ</t>
    </rPh>
    <rPh sb="7" eb="9">
      <t>イカ</t>
    </rPh>
    <rPh sb="10" eb="12">
      <t>ガイトウ</t>
    </rPh>
    <rPh sb="14" eb="16">
      <t>バアイ</t>
    </rPh>
    <phoneticPr fontId="1"/>
  </si>
  <si>
    <t>37.5℃以上
の熱</t>
    <rPh sb="5" eb="7">
      <t>イジョウ</t>
    </rPh>
    <rPh sb="9" eb="10">
      <t>ネツ</t>
    </rPh>
    <phoneticPr fontId="1"/>
  </si>
  <si>
    <t>咳（せき）</t>
    <rPh sb="0" eb="1">
      <t>セキ</t>
    </rPh>
    <phoneticPr fontId="1"/>
  </si>
  <si>
    <t>のどの痛み</t>
    <rPh sb="3" eb="4">
      <t>イタ</t>
    </rPh>
    <phoneticPr fontId="1"/>
  </si>
  <si>
    <t>倦怠感</t>
    <rPh sb="0" eb="3">
      <t>ケンタイカン</t>
    </rPh>
    <phoneticPr fontId="1"/>
  </si>
  <si>
    <t>有   ・  無</t>
    <rPh sb="0" eb="1">
      <t>ユウ</t>
    </rPh>
    <rPh sb="7" eb="8">
      <t>ム</t>
    </rPh>
    <phoneticPr fontId="1"/>
  </si>
  <si>
    <t>有　　　　・　　　無</t>
    <rPh sb="0" eb="1">
      <t>ユウ</t>
    </rPh>
    <rPh sb="9" eb="10">
      <t>ム</t>
    </rPh>
    <phoneticPr fontId="1"/>
  </si>
  <si>
    <t>過去14日以内に政府から観察期間を
必要とされている国・地域への渡航または当該在住者
それに該当する者との濃厚接触</t>
    <rPh sb="0" eb="2">
      <t>カコ</t>
    </rPh>
    <rPh sb="4" eb="5">
      <t>ヒ</t>
    </rPh>
    <rPh sb="5" eb="7">
      <t>イナイ</t>
    </rPh>
    <rPh sb="8" eb="10">
      <t>セイフ</t>
    </rPh>
    <rPh sb="12" eb="14">
      <t>カンサツ</t>
    </rPh>
    <rPh sb="14" eb="16">
      <t>キカン</t>
    </rPh>
    <rPh sb="18" eb="20">
      <t>ヒツヨウ</t>
    </rPh>
    <rPh sb="26" eb="27">
      <t>クニ</t>
    </rPh>
    <rPh sb="28" eb="30">
      <t>チイキ</t>
    </rPh>
    <rPh sb="32" eb="34">
      <t>トコウ</t>
    </rPh>
    <rPh sb="37" eb="39">
      <t>トウガイ</t>
    </rPh>
    <rPh sb="39" eb="42">
      <t>ザイジュウシャ</t>
    </rPh>
    <rPh sb="46" eb="48">
      <t>ガイトウ</t>
    </rPh>
    <rPh sb="50" eb="51">
      <t>モノ</t>
    </rPh>
    <rPh sb="53" eb="55">
      <t>ノウコウ</t>
    </rPh>
    <rPh sb="55" eb="57">
      <t>セッショク</t>
    </rPh>
    <phoneticPr fontId="1"/>
  </si>
  <si>
    <t>時間</t>
    <rPh sb="0" eb="2">
      <t>ジカン</t>
    </rPh>
    <phoneticPr fontId="1"/>
  </si>
  <si>
    <r>
      <t xml:space="preserve">該当箇所に○を付けてください。
</t>
    </r>
    <r>
      <rPr>
        <b/>
        <sz val="10"/>
        <color theme="1"/>
        <rFont val="ＭＳ Ｐゴシック"/>
        <family val="3"/>
        <charset val="128"/>
        <scheme val="minor"/>
      </rPr>
      <t>※選手及び選手（チーム）関係者は
所属を記入してください</t>
    </r>
    <rPh sb="0" eb="2">
      <t>ガイトウ</t>
    </rPh>
    <rPh sb="2" eb="4">
      <t>カショ</t>
    </rPh>
    <rPh sb="7" eb="8">
      <t>ツ</t>
    </rPh>
    <rPh sb="18" eb="20">
      <t>センシュ</t>
    </rPh>
    <rPh sb="20" eb="21">
      <t>オヨ</t>
    </rPh>
    <rPh sb="22" eb="24">
      <t>センシュ</t>
    </rPh>
    <rPh sb="29" eb="32">
      <t>カンケイシャ</t>
    </rPh>
    <rPh sb="34" eb="36">
      <t>ショゾク</t>
    </rPh>
    <rPh sb="37" eb="39">
      <t>キニュウ</t>
    </rPh>
    <phoneticPr fontId="1"/>
  </si>
  <si>
    <t>検温（朝・夜）</t>
    <rPh sb="0" eb="2">
      <t>ケンオン</t>
    </rPh>
    <rPh sb="3" eb="4">
      <t>アサ</t>
    </rPh>
    <rPh sb="5" eb="6">
      <t>ヨル</t>
    </rPh>
    <phoneticPr fontId="1"/>
  </si>
  <si>
    <t>/</t>
    <phoneticPr fontId="1"/>
  </si>
  <si>
    <t>体調不具合</t>
    <rPh sb="0" eb="2">
      <t>タイチョウ</t>
    </rPh>
    <rPh sb="2" eb="5">
      <t>フグアイ</t>
    </rPh>
    <phoneticPr fontId="1"/>
  </si>
  <si>
    <t>記入例</t>
    <rPh sb="0" eb="2">
      <t>キニュウ</t>
    </rPh>
    <rPh sb="2" eb="3">
      <t>レイ</t>
    </rPh>
    <phoneticPr fontId="1"/>
  </si>
  <si>
    <t>36.2 / 36.7</t>
    <phoneticPr fontId="1"/>
  </si>
  <si>
    <t>無い場合⇒無
有る場合⇒咳有</t>
    <rPh sb="0" eb="1">
      <t>ナ</t>
    </rPh>
    <rPh sb="2" eb="4">
      <t>バアイ</t>
    </rPh>
    <rPh sb="5" eb="6">
      <t>ム</t>
    </rPh>
    <rPh sb="7" eb="8">
      <t>ユウ</t>
    </rPh>
    <rPh sb="9" eb="11">
      <t>バアイ</t>
    </rPh>
    <rPh sb="12" eb="13">
      <t>セキ</t>
    </rPh>
    <rPh sb="13" eb="14">
      <t>ユウ</t>
    </rPh>
    <phoneticPr fontId="1"/>
  </si>
  <si>
    <t>提出日の時間及び検温
（受付時記入）</t>
    <rPh sb="0" eb="2">
      <t>テイシュツ</t>
    </rPh>
    <rPh sb="2" eb="3">
      <t>ビ</t>
    </rPh>
    <rPh sb="4" eb="6">
      <t>ジカン</t>
    </rPh>
    <rPh sb="6" eb="7">
      <t>オヨ</t>
    </rPh>
    <rPh sb="8" eb="10">
      <t>ケンオン</t>
    </rPh>
    <rPh sb="12" eb="14">
      <t>ウケツケ</t>
    </rPh>
    <rPh sb="14" eb="15">
      <t>ジ</t>
    </rPh>
    <rPh sb="15" eb="17">
      <t>キニュウ</t>
    </rPh>
    <phoneticPr fontId="1"/>
  </si>
  <si>
    <t>　　　【大会関係者全ての方用】　</t>
    <rPh sb="4" eb="6">
      <t>タイカイ</t>
    </rPh>
    <rPh sb="6" eb="9">
      <t>カンケイシャ</t>
    </rPh>
    <rPh sb="9" eb="10">
      <t>スベ</t>
    </rPh>
    <rPh sb="12" eb="13">
      <t>カタ</t>
    </rPh>
    <rPh sb="13" eb="14">
      <t>ヨウ</t>
    </rPh>
    <phoneticPr fontId="1"/>
  </si>
  <si>
    <r>
      <t>　運営スタッフ　　　　・　　　　審判員　　　
　選手　　　・　　　選手（チーム）関係者　　・　　その他（　　　　　　　　　）
　</t>
    </r>
    <r>
      <rPr>
        <b/>
        <sz val="10"/>
        <color theme="1"/>
        <rFont val="ＭＳ Ｐゴシック"/>
        <family val="3"/>
        <charset val="128"/>
        <scheme val="minor"/>
      </rPr>
      <t>※所属（チーム名等）（　　　　　　　　　　　　　　　　　　　　　　　　　）</t>
    </r>
    <rPh sb="1" eb="3">
      <t>ウンエイ</t>
    </rPh>
    <rPh sb="16" eb="18">
      <t>シンパン</t>
    </rPh>
    <rPh sb="18" eb="19">
      <t>イン</t>
    </rPh>
    <rPh sb="25" eb="27">
      <t>センシュ</t>
    </rPh>
    <rPh sb="34" eb="36">
      <t>センシュ</t>
    </rPh>
    <rPh sb="41" eb="43">
      <t>カンケイ</t>
    </rPh>
    <rPh sb="43" eb="44">
      <t>シャ</t>
    </rPh>
    <rPh sb="67" eb="69">
      <t>ショゾク</t>
    </rPh>
    <rPh sb="73" eb="74">
      <t>メイ</t>
    </rPh>
    <rPh sb="74" eb="75">
      <t>トウ</t>
    </rPh>
    <phoneticPr fontId="1"/>
  </si>
  <si>
    <t>提出日より２週間前の検温（朝・就寝前）記録と体調の不具合（咳、のどの痛み、倦怠感）の有無記入して下さい。　　　　　　　　　　　　　　　　　</t>
    <rPh sb="0" eb="2">
      <t>テイシュツ</t>
    </rPh>
    <rPh sb="2" eb="3">
      <t>ヒ</t>
    </rPh>
    <rPh sb="6" eb="8">
      <t>シュウカン</t>
    </rPh>
    <rPh sb="8" eb="9">
      <t>マエ</t>
    </rPh>
    <rPh sb="10" eb="12">
      <t>ケンオン</t>
    </rPh>
    <rPh sb="13" eb="14">
      <t>アサ</t>
    </rPh>
    <rPh sb="15" eb="17">
      <t>シュウシン</t>
    </rPh>
    <rPh sb="17" eb="18">
      <t>マエ</t>
    </rPh>
    <rPh sb="19" eb="21">
      <t>キロク</t>
    </rPh>
    <rPh sb="22" eb="24">
      <t>タイチョウ</t>
    </rPh>
    <rPh sb="25" eb="26">
      <t>フ</t>
    </rPh>
    <rPh sb="26" eb="28">
      <t>グアイ</t>
    </rPh>
    <rPh sb="29" eb="30">
      <t>セキ</t>
    </rPh>
    <rPh sb="34" eb="35">
      <t>イタ</t>
    </rPh>
    <rPh sb="37" eb="40">
      <t>ケンタイカン</t>
    </rPh>
    <rPh sb="42" eb="44">
      <t>ウム</t>
    </rPh>
    <rPh sb="44" eb="46">
      <t>キニュウ</t>
    </rPh>
    <rPh sb="48" eb="49">
      <t>クダ</t>
    </rPh>
    <phoneticPr fontId="1"/>
  </si>
  <si>
    <t>　※大会受付時に、「提出日の検温」以外を記入し、受付に提出してください。</t>
    <rPh sb="2" eb="4">
      <t>タイカイ</t>
    </rPh>
    <rPh sb="4" eb="6">
      <t>ウケツケ</t>
    </rPh>
    <rPh sb="6" eb="7">
      <t>ジ</t>
    </rPh>
    <rPh sb="10" eb="12">
      <t>テイシュツ</t>
    </rPh>
    <rPh sb="12" eb="13">
      <t>ビ</t>
    </rPh>
    <rPh sb="14" eb="16">
      <t>ケンオン</t>
    </rPh>
    <rPh sb="17" eb="19">
      <t>イガイ</t>
    </rPh>
    <rPh sb="20" eb="22">
      <t>キニュウ</t>
    </rPh>
    <rPh sb="24" eb="26">
      <t>ウケツケ</t>
    </rPh>
    <rPh sb="27" eb="29">
      <t>テイシュツ</t>
    </rPh>
    <phoneticPr fontId="1"/>
  </si>
  <si>
    <t>　※本用紙で提出いただきました個人情報は本大会以外には使用いたしません。また、所定の保管期間後には</t>
    <rPh sb="2" eb="3">
      <t>ホン</t>
    </rPh>
    <rPh sb="3" eb="5">
      <t>ヨウシ</t>
    </rPh>
    <rPh sb="6" eb="8">
      <t>テイシュツ</t>
    </rPh>
    <rPh sb="15" eb="17">
      <t>コジン</t>
    </rPh>
    <rPh sb="17" eb="19">
      <t>ジョウホウ</t>
    </rPh>
    <rPh sb="20" eb="23">
      <t>ホンタイカイ</t>
    </rPh>
    <rPh sb="23" eb="25">
      <t>イガイ</t>
    </rPh>
    <rPh sb="27" eb="29">
      <t>シヨウ</t>
    </rPh>
    <rPh sb="39" eb="41">
      <t>ショテイ</t>
    </rPh>
    <rPh sb="42" eb="44">
      <t>ホカン</t>
    </rPh>
    <rPh sb="44" eb="46">
      <t>キカン</t>
    </rPh>
    <rPh sb="46" eb="47">
      <t>ゴ</t>
    </rPh>
    <phoneticPr fontId="1"/>
  </si>
  <si>
    <t>　　適切に処分いたします。</t>
    <rPh sb="2" eb="4">
      <t>テキセツ</t>
    </rPh>
    <rPh sb="5" eb="7">
      <t>ショブン</t>
    </rPh>
    <phoneticPr fontId="1"/>
  </si>
  <si>
    <t>　※健康管理記録シート記入の際、発熱等があった場合は大会に出場することはできません。</t>
    <rPh sb="2" eb="4">
      <t>ケンコウ</t>
    </rPh>
    <rPh sb="4" eb="6">
      <t>カンリ</t>
    </rPh>
    <rPh sb="6" eb="8">
      <t>キロク</t>
    </rPh>
    <rPh sb="11" eb="13">
      <t>キニュウ</t>
    </rPh>
    <rPh sb="14" eb="15">
      <t>サイ</t>
    </rPh>
    <rPh sb="16" eb="18">
      <t>ハツネツ</t>
    </rPh>
    <rPh sb="18" eb="19">
      <t>ナド</t>
    </rPh>
    <rPh sb="23" eb="25">
      <t>バアイ</t>
    </rPh>
    <rPh sb="26" eb="28">
      <t>タイカイ</t>
    </rPh>
    <rPh sb="29" eb="31">
      <t>シュツジョウ</t>
    </rPh>
    <phoneticPr fontId="1"/>
  </si>
  <si>
    <t>東京都バドミントン協会主催大会健康管理記録シート</t>
    <rPh sb="0" eb="3">
      <t>トウキョウト</t>
    </rPh>
    <rPh sb="9" eb="11">
      <t>キョウカイ</t>
    </rPh>
    <rPh sb="11" eb="13">
      <t>シュサイ</t>
    </rPh>
    <rPh sb="13" eb="15">
      <t>タイカイ</t>
    </rPh>
    <rPh sb="15" eb="17">
      <t>ケンコウ</t>
    </rPh>
    <rPh sb="17" eb="19">
      <t>カンリ</t>
    </rPh>
    <rPh sb="19" eb="21">
      <t>キロク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</si>
</sst>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aaa\)"/>
    <numFmt numFmtId="177" formatCode="&quot;開催日　&quot;yyyy&quot; 年 &quot;m&quot; 月 &quot;d&quot; 日 &quot;\(aaa\)"/>
  </numFmts>
  <fonts count="14"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u/>
      <sz val="11"/>
      <color theme="11"/>
      <name val="ＭＳ Ｐゴシック"/>
      <family val="2"/>
      <charset val="128"/>
      <scheme val="minor"/>
    </font>
    <font>
      <u/>
      <sz val="11"/>
      <color theme="1"/>
      <name val="ＭＳ Ｐゴシック"/>
      <family val="3"/>
      <charset val="128"/>
      <scheme val="minor"/>
    </font>
    <font>
      <b/>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u/>
      <sz val="12"/>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b/>
      <sz val="10"/>
      <color theme="1"/>
      <name val="ＭＳ Ｐゴシック"/>
      <family val="3"/>
      <charset val="128"/>
      <scheme val="minor"/>
    </font>
    <font>
      <sz val="8"/>
      <color theme="1"/>
      <name val="ＭＳ Ｐゴシック"/>
      <family val="3"/>
      <charset val="128"/>
      <scheme val="minor"/>
    </font>
    <font>
      <u/>
      <sz val="12"/>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1">
    <border>
      <left/>
      <right/>
      <top/>
      <bottom/>
      <diagonal/>
    </border>
    <border>
      <left/>
      <right/>
      <top/>
      <bottom style="thin">
        <color indexed="64"/>
      </bottom>
      <diagonal/>
    </border>
    <border>
      <left/>
      <right/>
      <top style="thin">
        <color indexed="64"/>
      </top>
      <bottom/>
      <diagonal/>
    </border>
    <border>
      <left style="hair">
        <color auto="1"/>
      </left>
      <right style="hair">
        <color auto="1"/>
      </right>
      <top style="hair">
        <color auto="1"/>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indexed="64"/>
      </right>
      <top style="hair">
        <color auto="1"/>
      </top>
      <bottom/>
      <diagonal/>
    </border>
    <border>
      <left style="hair">
        <color auto="1"/>
      </left>
      <right style="hair">
        <color auto="1"/>
      </right>
      <top style="thin">
        <color indexed="64"/>
      </top>
      <bottom style="thin">
        <color indexed="64"/>
      </bottom>
      <diagonal/>
    </border>
    <border>
      <left style="hair">
        <color auto="1"/>
      </left>
      <right style="thin">
        <color auto="1"/>
      </right>
      <top style="thin">
        <color indexed="64"/>
      </top>
      <bottom style="thin">
        <color indexed="64"/>
      </bottom>
      <diagonal/>
    </border>
  </borders>
  <cellStyleXfs count="9">
    <xf numFmtId="0" fontId="0" fillId="0" borderId="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cellStyleXfs>
  <cellXfs count="66">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9" fillId="0" borderId="0" xfId="0" applyFont="1">
      <alignment vertical="center"/>
    </xf>
    <xf numFmtId="0" fontId="9" fillId="0" borderId="3" xfId="0" applyFont="1" applyBorder="1" applyAlignment="1">
      <alignment horizontal="center" vertical="center"/>
    </xf>
    <xf numFmtId="0" fontId="5" fillId="0" borderId="0" xfId="0" applyFont="1" applyFill="1" applyBorder="1" applyAlignment="1">
      <alignment vertical="center" wrapText="1"/>
    </xf>
    <xf numFmtId="0" fontId="12" fillId="0" borderId="3" xfId="0" applyFont="1" applyBorder="1" applyAlignment="1">
      <alignment horizontal="left" vertical="center" wrapText="1"/>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0" fillId="0" borderId="17" xfId="0" applyBorder="1" applyAlignment="1">
      <alignment vertical="center"/>
    </xf>
    <xf numFmtId="0" fontId="0" fillId="0" borderId="18" xfId="0" applyBorder="1" applyAlignment="1">
      <alignment horizontal="center" vertical="center"/>
    </xf>
    <xf numFmtId="0" fontId="9" fillId="0" borderId="5" xfId="0" applyFont="1" applyBorder="1">
      <alignment vertical="center"/>
    </xf>
    <xf numFmtId="0" fontId="9" fillId="0" borderId="4"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11" fillId="0" borderId="0" xfId="0" applyFont="1" applyAlignment="1">
      <alignment horizontal="left"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10" fillId="0" borderId="4" xfId="0" applyFont="1" applyBorder="1" applyAlignment="1">
      <alignment horizontal="center" vertical="center"/>
    </xf>
    <xf numFmtId="0" fontId="10" fillId="0" borderId="13" xfId="0" applyFont="1" applyBorder="1" applyAlignment="1">
      <alignment horizontal="center" vertical="center"/>
    </xf>
    <xf numFmtId="0" fontId="9" fillId="0" borderId="18" xfId="0" applyFont="1" applyBorder="1" applyAlignment="1">
      <alignment horizontal="center" vertical="center"/>
    </xf>
    <xf numFmtId="0" fontId="12" fillId="0" borderId="7" xfId="0" applyFont="1" applyBorder="1" applyAlignment="1">
      <alignment horizontal="left" vertical="center" wrapText="1"/>
    </xf>
    <xf numFmtId="0" fontId="9" fillId="0" borderId="0" xfId="0" applyFont="1" applyBorder="1" applyAlignment="1">
      <alignment horizontal="center" vertical="center"/>
    </xf>
    <xf numFmtId="0" fontId="12" fillId="0" borderId="0" xfId="0" applyFont="1" applyBorder="1" applyAlignment="1">
      <alignment horizontal="left" vertical="center" wrapText="1"/>
    </xf>
    <xf numFmtId="176" fontId="9" fillId="0" borderId="19" xfId="0" applyNumberFormat="1" applyFont="1" applyBorder="1" applyAlignment="1">
      <alignment horizontal="center" vertical="center"/>
    </xf>
    <xf numFmtId="0" fontId="4" fillId="0" borderId="0" xfId="0" applyFont="1" applyBorder="1" applyAlignment="1">
      <alignment vertical="center"/>
    </xf>
    <xf numFmtId="176" fontId="9" fillId="0" borderId="20" xfId="0" applyNumberFormat="1" applyFont="1" applyBorder="1" applyAlignment="1">
      <alignment horizontal="center" vertical="center"/>
    </xf>
    <xf numFmtId="0" fontId="11" fillId="0" borderId="0" xfId="0" applyFont="1" applyFill="1" applyBorder="1" applyAlignment="1">
      <alignment horizontal="left" vertical="center"/>
    </xf>
    <xf numFmtId="0" fontId="11" fillId="0" borderId="0" xfId="0" applyFont="1" applyAlignment="1">
      <alignment horizontal="left" vertical="center"/>
    </xf>
    <xf numFmtId="0" fontId="10" fillId="0" borderId="0" xfId="0" applyFont="1" applyBorder="1" applyAlignment="1">
      <alignment horizontal="left" vertical="center" wrapText="1"/>
    </xf>
    <xf numFmtId="0" fontId="9" fillId="0" borderId="0" xfId="0" applyFont="1" applyBorder="1" applyAlignment="1">
      <alignment horizontal="left" vertical="center" wrapText="1"/>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8" fillId="0" borderId="0" xfId="0" applyFont="1" applyAlignment="1">
      <alignment horizontal="center" vertical="center"/>
    </xf>
    <xf numFmtId="0" fontId="10" fillId="0" borderId="13" xfId="0" applyFont="1" applyBorder="1" applyAlignment="1">
      <alignment horizontal="center" vertical="center" wrapText="1"/>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0" fillId="0" borderId="0" xfId="0" applyAlignment="1">
      <alignment horizontal="right" vertical="center"/>
    </xf>
    <xf numFmtId="0" fontId="10" fillId="0" borderId="14"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5" fillId="2" borderId="9"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2" xfId="0" applyFont="1" applyFill="1" applyBorder="1" applyAlignment="1">
      <alignment horizontal="center" vertical="center" wrapText="1"/>
    </xf>
    <xf numFmtId="177" fontId="13" fillId="0" borderId="1" xfId="0" applyNumberFormat="1" applyFont="1" applyBorder="1" applyProtection="1">
      <alignment vertical="center"/>
      <protection locked="0"/>
    </xf>
  </cellXfs>
  <cellStyles count="9">
    <cellStyle name="ハイパーリンク" xfId="1" builtinId="8" hidden="1"/>
    <cellStyle name="ハイパーリンク" xfId="3" builtinId="8" hidden="1"/>
    <cellStyle name="ハイパーリンク" xfId="5" builtinId="8" hidden="1"/>
    <cellStyle name="ハイパーリンク" xfId="7"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s>
  <dxfs count="0"/>
  <tableStyles count="0" defaultTableStyle="TableStyleMedium2" defaultPivotStyle="PivotStyleLight16"/>
  <colors>
    <mruColors>
      <color rgb="FFFFCCFF"/>
      <color rgb="FF00FF99"/>
      <color rgb="FF6699FF"/>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3"/>
  <sheetViews>
    <sheetView tabSelected="1" view="pageBreakPreview" zoomScaleNormal="100" zoomScaleSheetLayoutView="100" workbookViewId="0">
      <selection activeCell="E18" sqref="E18"/>
    </sheetView>
  </sheetViews>
  <sheetFormatPr defaultRowHeight="13" x14ac:dyDescent="0.2"/>
  <cols>
    <col min="1" max="7" width="12.6328125" customWidth="1"/>
    <col min="8" max="10" width="11.6328125" customWidth="1"/>
  </cols>
  <sheetData>
    <row r="1" spans="1:8" ht="24" customHeight="1" x14ac:dyDescent="0.2">
      <c r="A1" s="50" t="s">
        <v>31</v>
      </c>
      <c r="B1" s="50"/>
      <c r="C1" s="50"/>
      <c r="D1" s="50"/>
      <c r="E1" s="50"/>
      <c r="F1" s="50"/>
      <c r="G1" s="50"/>
      <c r="H1" s="50"/>
    </row>
    <row r="2" spans="1:8" ht="24" customHeight="1" x14ac:dyDescent="0.2">
      <c r="A2" s="3"/>
      <c r="B2" s="4"/>
      <c r="C2" s="4"/>
      <c r="D2" s="4"/>
      <c r="E2" s="4"/>
      <c r="F2" s="55"/>
      <c r="G2" s="55"/>
      <c r="H2" s="55"/>
    </row>
    <row r="3" spans="1:8" ht="20.149999999999999" customHeight="1" x14ac:dyDescent="0.2">
      <c r="A3" s="59" t="s">
        <v>24</v>
      </c>
      <c r="B3" s="60"/>
      <c r="C3" s="60"/>
      <c r="D3" s="61"/>
      <c r="E3" s="7"/>
      <c r="F3" s="55"/>
      <c r="G3" s="55"/>
      <c r="H3" s="55"/>
    </row>
    <row r="4" spans="1:8" ht="20.149999999999999" customHeight="1" x14ac:dyDescent="0.2">
      <c r="A4" s="62"/>
      <c r="B4" s="63"/>
      <c r="C4" s="63"/>
      <c r="D4" s="64"/>
      <c r="E4" s="7"/>
      <c r="F4" s="1"/>
      <c r="G4" s="1"/>
      <c r="H4" s="1"/>
    </row>
    <row r="5" spans="1:8" ht="24" customHeight="1" x14ac:dyDescent="0.2">
      <c r="A5" s="2"/>
      <c r="B5" s="2"/>
      <c r="C5" s="2"/>
      <c r="D5" s="2"/>
      <c r="E5" s="33"/>
      <c r="F5" s="65">
        <v>44696</v>
      </c>
      <c r="G5" s="65"/>
      <c r="H5" s="65"/>
    </row>
    <row r="6" spans="1:8" ht="16" customHeight="1" x14ac:dyDescent="0.2">
      <c r="A6" s="2"/>
      <c r="B6" s="2"/>
      <c r="C6" s="2"/>
      <c r="D6" s="2"/>
      <c r="E6" s="51" t="s">
        <v>23</v>
      </c>
      <c r="F6" s="52"/>
      <c r="G6" s="9" t="s">
        <v>15</v>
      </c>
      <c r="H6" s="10" t="s">
        <v>6</v>
      </c>
    </row>
    <row r="7" spans="1:8" ht="24" customHeight="1" x14ac:dyDescent="0.2">
      <c r="A7" s="2"/>
      <c r="B7" s="2"/>
      <c r="C7" s="2"/>
      <c r="D7" s="2"/>
      <c r="E7" s="53"/>
      <c r="F7" s="54"/>
      <c r="G7" s="11"/>
      <c r="H7" s="12"/>
    </row>
    <row r="8" spans="1:8" ht="85" customHeight="1" x14ac:dyDescent="0.2">
      <c r="A8" s="51" t="s">
        <v>16</v>
      </c>
      <c r="B8" s="41"/>
      <c r="C8" s="41"/>
      <c r="D8" s="56" t="s">
        <v>25</v>
      </c>
      <c r="E8" s="57"/>
      <c r="F8" s="57"/>
      <c r="G8" s="57"/>
      <c r="H8" s="58"/>
    </row>
    <row r="9" spans="1:8" ht="28" customHeight="1" x14ac:dyDescent="0.2">
      <c r="A9" s="47" t="s">
        <v>0</v>
      </c>
      <c r="B9" s="48"/>
      <c r="C9" s="48"/>
      <c r="D9" s="48"/>
      <c r="E9" s="48"/>
      <c r="F9" s="48"/>
      <c r="G9" s="6" t="s">
        <v>3</v>
      </c>
      <c r="H9" s="13"/>
    </row>
    <row r="10" spans="1:8" ht="28" customHeight="1" x14ac:dyDescent="0.2">
      <c r="A10" s="47" t="s">
        <v>1</v>
      </c>
      <c r="B10" s="48"/>
      <c r="C10" s="48"/>
      <c r="D10" s="48"/>
      <c r="E10" s="48"/>
      <c r="F10" s="48"/>
      <c r="G10" s="6" t="s">
        <v>4</v>
      </c>
      <c r="H10" s="13"/>
    </row>
    <row r="11" spans="1:8" ht="28" customHeight="1" x14ac:dyDescent="0.2">
      <c r="A11" s="49" t="s">
        <v>2</v>
      </c>
      <c r="B11" s="45"/>
      <c r="C11" s="45"/>
      <c r="D11" s="45"/>
      <c r="E11" s="45"/>
      <c r="F11" s="45"/>
      <c r="G11" s="45"/>
      <c r="H11" s="46"/>
    </row>
    <row r="12" spans="1:8" ht="20.149999999999999" customHeight="1" x14ac:dyDescent="0.2"/>
    <row r="13" spans="1:8" s="5" customFormat="1" ht="28" customHeight="1" x14ac:dyDescent="0.2">
      <c r="A13" s="39" t="s">
        <v>7</v>
      </c>
      <c r="B13" s="40"/>
      <c r="C13" s="40"/>
      <c r="D13" s="40"/>
      <c r="E13" s="41" t="s">
        <v>14</v>
      </c>
      <c r="F13" s="41"/>
      <c r="G13" s="41"/>
      <c r="H13" s="42"/>
    </row>
    <row r="14" spans="1:8" s="5" customFormat="1" ht="28" customHeight="1" x14ac:dyDescent="0.2">
      <c r="A14" s="14" t="s">
        <v>8</v>
      </c>
      <c r="B14" s="6" t="s">
        <v>9</v>
      </c>
      <c r="C14" s="6" t="s">
        <v>10</v>
      </c>
      <c r="D14" s="6" t="s">
        <v>11</v>
      </c>
      <c r="E14" s="43"/>
      <c r="F14" s="43"/>
      <c r="G14" s="43"/>
      <c r="H14" s="44"/>
    </row>
    <row r="15" spans="1:8" s="5" customFormat="1" ht="28" customHeight="1" x14ac:dyDescent="0.2">
      <c r="A15" s="15" t="s">
        <v>12</v>
      </c>
      <c r="B15" s="16" t="s">
        <v>12</v>
      </c>
      <c r="C15" s="16" t="s">
        <v>12</v>
      </c>
      <c r="D15" s="16" t="s">
        <v>12</v>
      </c>
      <c r="E15" s="45" t="s">
        <v>13</v>
      </c>
      <c r="F15" s="45"/>
      <c r="G15" s="45"/>
      <c r="H15" s="46"/>
    </row>
    <row r="16" spans="1:8" ht="10" customHeight="1" x14ac:dyDescent="0.2"/>
    <row r="17" spans="1:8" ht="40" customHeight="1" x14ac:dyDescent="0.2">
      <c r="A17" s="37" t="s">
        <v>26</v>
      </c>
      <c r="B17" s="38"/>
      <c r="C17" s="38"/>
      <c r="D17" s="38"/>
      <c r="E17" s="38"/>
      <c r="F17" s="38"/>
      <c r="G17" s="38"/>
      <c r="H17" s="38"/>
    </row>
    <row r="18" spans="1:8" ht="28" customHeight="1" x14ac:dyDescent="0.2">
      <c r="A18" s="27" t="s">
        <v>5</v>
      </c>
      <c r="B18" s="23" t="s">
        <v>20</v>
      </c>
      <c r="C18" s="32">
        <f>IF($F$5="","",$F$5-13)</f>
        <v>44683</v>
      </c>
      <c r="D18" s="32">
        <f>IF($F$5="","",$F$5-12)</f>
        <v>44684</v>
      </c>
      <c r="E18" s="32">
        <f>IF($F$5="","",$F$5-11)</f>
        <v>44685</v>
      </c>
      <c r="F18" s="32">
        <f>IF($F$5="","",$F$5-10)</f>
        <v>44686</v>
      </c>
      <c r="G18" s="32">
        <f>IF($F$5="","",$F$5-9)</f>
        <v>44687</v>
      </c>
      <c r="H18" s="34">
        <f>IF($F$5="","",$F$5-8)</f>
        <v>44688</v>
      </c>
    </row>
    <row r="19" spans="1:8" ht="28" customHeight="1" x14ac:dyDescent="0.2">
      <c r="A19" s="17" t="s">
        <v>17</v>
      </c>
      <c r="B19" s="18" t="s">
        <v>21</v>
      </c>
      <c r="C19" s="18" t="s">
        <v>18</v>
      </c>
      <c r="D19" s="18" t="s">
        <v>18</v>
      </c>
      <c r="E19" s="18" t="s">
        <v>18</v>
      </c>
      <c r="F19" s="18" t="s">
        <v>18</v>
      </c>
      <c r="G19" s="18" t="s">
        <v>18</v>
      </c>
      <c r="H19" s="19" t="s">
        <v>18</v>
      </c>
    </row>
    <row r="20" spans="1:8" ht="28" customHeight="1" x14ac:dyDescent="0.2">
      <c r="A20" s="17" t="s">
        <v>19</v>
      </c>
      <c r="B20" s="8" t="s">
        <v>22</v>
      </c>
      <c r="C20" s="18"/>
      <c r="D20" s="18"/>
      <c r="E20" s="18"/>
      <c r="F20" s="18"/>
      <c r="G20" s="18"/>
      <c r="H20" s="19"/>
    </row>
    <row r="21" spans="1:8" ht="28" customHeight="1" x14ac:dyDescent="0.2">
      <c r="A21" s="26" t="s">
        <v>5</v>
      </c>
      <c r="B21" s="32">
        <f>IF($F$5="","",$F$5-7)</f>
        <v>44689</v>
      </c>
      <c r="C21" s="32">
        <f>IF($F$5="","",$F$5-6)</f>
        <v>44690</v>
      </c>
      <c r="D21" s="32">
        <f>IF($F$5="","",$F$5-5)</f>
        <v>44691</v>
      </c>
      <c r="E21" s="32">
        <f>IF($F$5="","",$F$5-4)</f>
        <v>44692</v>
      </c>
      <c r="F21" s="32">
        <f>IF($F$5="","",$F$5-3)</f>
        <v>44693</v>
      </c>
      <c r="G21" s="32">
        <f>IF($F$5="","",$F$5-2)</f>
        <v>44694</v>
      </c>
      <c r="H21" s="34">
        <f>IF($F$5="","",$F$5-1)</f>
        <v>44695</v>
      </c>
    </row>
    <row r="22" spans="1:8" ht="28" customHeight="1" x14ac:dyDescent="0.2">
      <c r="A22" s="24" t="s">
        <v>17</v>
      </c>
      <c r="B22" s="25" t="s">
        <v>18</v>
      </c>
      <c r="C22" s="25" t="s">
        <v>18</v>
      </c>
      <c r="D22" s="25" t="s">
        <v>18</v>
      </c>
      <c r="E22" s="25" t="s">
        <v>18</v>
      </c>
      <c r="F22" s="25" t="s">
        <v>18</v>
      </c>
      <c r="G22" s="25" t="s">
        <v>18</v>
      </c>
      <c r="H22" s="28" t="s">
        <v>18</v>
      </c>
    </row>
    <row r="23" spans="1:8" ht="28" customHeight="1" x14ac:dyDescent="0.2">
      <c r="A23" s="15" t="s">
        <v>19</v>
      </c>
      <c r="B23" s="29"/>
      <c r="C23" s="20"/>
      <c r="D23" s="20"/>
      <c r="E23" s="20"/>
      <c r="F23" s="20"/>
      <c r="G23" s="20"/>
      <c r="H23" s="21"/>
    </row>
    <row r="24" spans="1:8" ht="13.15" customHeight="1" x14ac:dyDescent="0.2">
      <c r="A24" s="30"/>
      <c r="B24" s="31"/>
      <c r="C24" s="30"/>
      <c r="D24" s="30"/>
      <c r="E24" s="30"/>
      <c r="F24" s="30"/>
      <c r="G24" s="30"/>
      <c r="H24" s="30"/>
    </row>
    <row r="25" spans="1:8" ht="24" customHeight="1" x14ac:dyDescent="0.2">
      <c r="A25" s="35" t="s">
        <v>27</v>
      </c>
      <c r="B25" s="35"/>
      <c r="C25" s="35"/>
      <c r="D25" s="35"/>
      <c r="E25" s="35"/>
      <c r="F25" s="35"/>
      <c r="G25" s="35"/>
      <c r="H25" s="35"/>
    </row>
    <row r="26" spans="1:8" ht="24" customHeight="1" x14ac:dyDescent="0.2">
      <c r="A26" s="36" t="s">
        <v>28</v>
      </c>
      <c r="B26" s="36"/>
      <c r="C26" s="36"/>
      <c r="D26" s="36"/>
      <c r="E26" s="36"/>
      <c r="F26" s="36"/>
      <c r="G26" s="36"/>
      <c r="H26" s="36"/>
    </row>
    <row r="27" spans="1:8" ht="24" customHeight="1" x14ac:dyDescent="0.2">
      <c r="A27" s="22" t="s">
        <v>29</v>
      </c>
      <c r="B27" s="22"/>
      <c r="C27" s="22"/>
      <c r="D27" s="22"/>
      <c r="E27" s="22"/>
      <c r="F27" s="22"/>
      <c r="G27" s="22"/>
      <c r="H27" s="22"/>
    </row>
    <row r="28" spans="1:8" ht="20.149999999999999" customHeight="1" x14ac:dyDescent="0.2">
      <c r="A28" s="35" t="s">
        <v>30</v>
      </c>
      <c r="B28" s="35"/>
      <c r="C28" s="35"/>
      <c r="D28" s="35"/>
      <c r="E28" s="35"/>
      <c r="F28" s="35"/>
      <c r="G28" s="35"/>
      <c r="H28" s="35"/>
    </row>
    <row r="29" spans="1:8" ht="20.149999999999999" customHeight="1" x14ac:dyDescent="0.2">
      <c r="A29" s="36"/>
      <c r="B29" s="36"/>
      <c r="C29" s="36"/>
      <c r="D29" s="36"/>
      <c r="E29" s="36"/>
      <c r="F29" s="36"/>
      <c r="G29" s="36"/>
      <c r="H29" s="36"/>
    </row>
    <row r="30" spans="1:8" ht="20.149999999999999" customHeight="1" x14ac:dyDescent="0.2"/>
    <row r="31" spans="1:8" ht="20.149999999999999" customHeight="1" x14ac:dyDescent="0.2"/>
    <row r="32" spans="1:8" ht="20.149999999999999" customHeight="1" x14ac:dyDescent="0.2"/>
    <row r="33" ht="20.149999999999999" customHeight="1" x14ac:dyDescent="0.2"/>
    <row r="34" ht="20.149999999999999" customHeight="1" x14ac:dyDescent="0.2"/>
    <row r="35" ht="20.149999999999999" customHeight="1" x14ac:dyDescent="0.2"/>
    <row r="36" ht="20.149999999999999" customHeight="1" x14ac:dyDescent="0.2"/>
    <row r="37" ht="20.149999999999999" customHeight="1" x14ac:dyDescent="0.2"/>
    <row r="38" ht="20.149999999999999" customHeight="1" x14ac:dyDescent="0.2"/>
    <row r="39" ht="20.149999999999999" customHeight="1" x14ac:dyDescent="0.2"/>
    <row r="40" ht="20.149999999999999" customHeight="1" x14ac:dyDescent="0.2"/>
    <row r="41" ht="20.149999999999999" customHeight="1" x14ac:dyDescent="0.2"/>
    <row r="42" ht="20.149999999999999" customHeight="1" x14ac:dyDescent="0.2"/>
    <row r="43" ht="20.149999999999999" customHeight="1" x14ac:dyDescent="0.2"/>
    <row r="44" ht="20.149999999999999" customHeight="1" x14ac:dyDescent="0.2"/>
    <row r="45" ht="20.149999999999999" customHeight="1" x14ac:dyDescent="0.2"/>
    <row r="46" ht="20.149999999999999" customHeight="1" x14ac:dyDescent="0.2"/>
    <row r="47" ht="20.149999999999999" customHeight="1" x14ac:dyDescent="0.2"/>
    <row r="48" ht="20.149999999999999" customHeight="1" x14ac:dyDescent="0.2"/>
    <row r="49" ht="20.149999999999999" customHeight="1" x14ac:dyDescent="0.2"/>
    <row r="50" ht="20.149999999999999" customHeight="1" x14ac:dyDescent="0.2"/>
    <row r="51" ht="20.149999999999999" customHeight="1" x14ac:dyDescent="0.2"/>
    <row r="52" ht="20.149999999999999" customHeight="1" x14ac:dyDescent="0.2"/>
    <row r="53" ht="20.149999999999999" customHeight="1" x14ac:dyDescent="0.2"/>
    <row r="54" ht="20.149999999999999" customHeight="1" x14ac:dyDescent="0.2"/>
    <row r="55" ht="20.149999999999999" customHeight="1" x14ac:dyDescent="0.2"/>
    <row r="56" ht="20.149999999999999" customHeight="1" x14ac:dyDescent="0.2"/>
    <row r="57" ht="20.149999999999999" customHeight="1" x14ac:dyDescent="0.2"/>
    <row r="58" ht="20.149999999999999" customHeight="1" x14ac:dyDescent="0.2"/>
    <row r="59" ht="20.149999999999999" customHeight="1" x14ac:dyDescent="0.2"/>
    <row r="60" ht="20.149999999999999" customHeight="1" x14ac:dyDescent="0.2"/>
    <row r="61" ht="20.149999999999999" customHeight="1" x14ac:dyDescent="0.2"/>
    <row r="62" ht="20.149999999999999" customHeight="1" x14ac:dyDescent="0.2"/>
    <row r="63" ht="20.149999999999999" customHeight="1" x14ac:dyDescent="0.2"/>
    <row r="64" ht="20.149999999999999" customHeight="1" x14ac:dyDescent="0.2"/>
    <row r="65" ht="20.149999999999999" customHeight="1" x14ac:dyDescent="0.2"/>
    <row r="66" ht="20.149999999999999" customHeight="1" x14ac:dyDescent="0.2"/>
    <row r="67" ht="20.149999999999999" customHeight="1" x14ac:dyDescent="0.2"/>
    <row r="68" ht="20.149999999999999" customHeight="1" x14ac:dyDescent="0.2"/>
    <row r="69" ht="20.149999999999999" customHeight="1" x14ac:dyDescent="0.2"/>
    <row r="70" ht="20.149999999999999" customHeight="1" x14ac:dyDescent="0.2"/>
    <row r="71" ht="20.149999999999999" customHeight="1" x14ac:dyDescent="0.2"/>
    <row r="72" ht="20.149999999999999" customHeight="1" x14ac:dyDescent="0.2"/>
    <row r="73" ht="20.149999999999999" customHeight="1" x14ac:dyDescent="0.2"/>
  </sheetData>
  <mergeCells count="23">
    <mergeCell ref="A1:H1"/>
    <mergeCell ref="E6:F7"/>
    <mergeCell ref="A9:B9"/>
    <mergeCell ref="C9:F9"/>
    <mergeCell ref="F2:H2"/>
    <mergeCell ref="A8:C8"/>
    <mergeCell ref="D8:H8"/>
    <mergeCell ref="A3:D4"/>
    <mergeCell ref="F3:H3"/>
    <mergeCell ref="F5:H5"/>
    <mergeCell ref="A10:B10"/>
    <mergeCell ref="C10:F10"/>
    <mergeCell ref="A11:B11"/>
    <mergeCell ref="C11:F11"/>
    <mergeCell ref="G11:H11"/>
    <mergeCell ref="A28:H28"/>
    <mergeCell ref="A29:H29"/>
    <mergeCell ref="A17:H17"/>
    <mergeCell ref="A13:D13"/>
    <mergeCell ref="E13:H14"/>
    <mergeCell ref="E15:H15"/>
    <mergeCell ref="A25:H25"/>
    <mergeCell ref="A26:H26"/>
  </mergeCells>
  <phoneticPr fontId="1"/>
  <dataValidations count="1">
    <dataValidation type="date" allowBlank="1" showInputMessage="1" showErrorMessage="1" errorTitle="日付の入力" error="開催日を（xx/xx）の形式で入力してください。" sqref="F5" xr:uid="{22B119A4-AC4E-4EED-A548-973A87F201F0}">
      <formula1>43831</formula1>
      <formula2>45658</formula2>
    </dataValidation>
  </dataValidations>
  <pageMargins left="0.28999999999999998" right="0.11811023622047245"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大会関係者全て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笹林義春</dc:creator>
  <cp:lastModifiedBy>pc023</cp:lastModifiedBy>
  <cp:lastPrinted>2022-04-02T14:50:01Z</cp:lastPrinted>
  <dcterms:created xsi:type="dcterms:W3CDTF">2014-11-03T12:16:05Z</dcterms:created>
  <dcterms:modified xsi:type="dcterms:W3CDTF">2022-04-02T14:50:46Z</dcterms:modified>
</cp:coreProperties>
</file>